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E\Group Controlling\Q-reports\2022\Financials\Q4\"/>
    </mc:Choice>
  </mc:AlternateContent>
  <xr:revisionPtr revIDLastSave="0" documentId="13_ncr:1_{929B216B-39B6-40E6-9109-97D5B1F1F023}" xr6:coauthVersionLast="46" xr6:coauthVersionMax="46" xr10:uidLastSave="{00000000-0000-0000-0000-000000000000}"/>
  <bookViews>
    <workbookView xWindow="-120" yWindow="-120" windowWidth="25440" windowHeight="15390" activeTab="6" xr2:uid="{55DE0BDF-727B-4AFD-A7DF-D450396FA5F1}"/>
  </bookViews>
  <sheets>
    <sheet name="Income" sheetId="1" r:id="rId1"/>
    <sheet name="Income Q" sheetId="2" r:id="rId2"/>
    <sheet name="Income YTD" sheetId="3" r:id="rId3"/>
    <sheet name="Cashflow" sheetId="20" r:id="rId4"/>
    <sheet name="Cashflow Q" sheetId="17" r:id="rId5"/>
    <sheet name="Cashflow YTD" sheetId="6" r:id="rId6"/>
    <sheet name="Balancesheet" sheetId="18" r:id="rId7"/>
    <sheet name="Balancesheet Q" sheetId="8" r:id="rId8"/>
    <sheet name="Equity" sheetId="9" r:id="rId9"/>
    <sheet name="Equity YTD" sheetId="10" r:id="rId10"/>
    <sheet name="Key figures" sheetId="12" r:id="rId11"/>
    <sheet name="Key figures Q" sheetId="19" r:id="rId12"/>
    <sheet name="Key figures YTD" sheetId="11" r:id="rId13"/>
    <sheet name="Segment reporting" sheetId="13" r:id="rId14"/>
    <sheet name="Segment reporting Q" sheetId="21" r:id="rId15"/>
    <sheet name="Segment reporting YTD" sheetId="22" r:id="rId16"/>
  </sheets>
  <definedNames>
    <definedName name="ID" localSheetId="6" hidden="1">"f285bcf8-d531-427c-ae22-6c315fb632dc"</definedName>
    <definedName name="ID" localSheetId="7" hidden="1">"3355c25f-5040-4dd3-b41e-b1cd4d28d432"</definedName>
    <definedName name="ID" localSheetId="3" hidden="1">"4cd24fc0-6ac0-4906-8a64-149bd29b0013"</definedName>
    <definedName name="ID" localSheetId="4" hidden="1">"f146c323-d039-445b-a4be-83c8ca95d408"</definedName>
    <definedName name="ID" localSheetId="5" hidden="1">"7b91298c-775e-487c-9731-0c818a96490e"</definedName>
    <definedName name="ID" localSheetId="8" hidden="1">"6f54c4a2-fe54-4dad-b18e-1ad8c195d1be"</definedName>
    <definedName name="ID" localSheetId="9" hidden="1">"14f7f85b-46dc-40be-9506-bc2cbd8d287b"</definedName>
    <definedName name="ID" localSheetId="0" hidden="1">"55ee7e84-25d5-4175-85a0-369408ae3559"</definedName>
    <definedName name="ID" localSheetId="1" hidden="1">"29e3a7ce-2077-49fb-bf21-d31e35c6a757"</definedName>
    <definedName name="ID" localSheetId="2" hidden="1">"ee3bbf67-856f-4c4e-b1a9-aeb1f644fd7d"</definedName>
    <definedName name="ID" localSheetId="10" hidden="1">"9129ed18-235f-4987-b0bd-d31cda240d23"</definedName>
    <definedName name="ID" localSheetId="11" hidden="1">"3ddbde2f-0fbb-4211-aa9d-14a131a9b5d8"</definedName>
    <definedName name="ID" localSheetId="12" hidden="1">"b5322220-5813-4761-afc2-6ae2136c1479"</definedName>
    <definedName name="ID" localSheetId="13" hidden="1">"db725627-6733-48ed-abd6-6f7c8b3a8d53"</definedName>
    <definedName name="ID" localSheetId="14" hidden="1">"db725627-6733-48ed-abd6-6f7c8b3a8d53"</definedName>
    <definedName name="ID" localSheetId="15" hidden="1">"db725627-6733-48ed-abd6-6f7c8b3a8d53"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8" l="1"/>
  <c r="C31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tc={485EF9DA-6026-4D8C-89D9-127DEF7B6D7A}</author>
  </authors>
  <commentList>
    <comment ref="Q37" authorId="0" shapeId="0" xr:uid="{485EF9DA-6026-4D8C-89D9-127DEF7B6D7A}">
      <text>
        <t>[Threaded comment]
Your version of Excel allows you to read this threaded comment; however, any edits to it will get removed if the file is opened in a newer version of Excel. Learn more: https://go.microsoft.com/fwlink/?linkid=870924
Comment:
    ändrade till 18,9 från 18,8 för att spegla rapport släppt</t>
      </text>
    </comment>
  </commentList>
</comments>
</file>

<file path=xl/sharedStrings.xml><?xml version="1.0" encoding="utf-8"?>
<sst xmlns="http://schemas.openxmlformats.org/spreadsheetml/2006/main" count="769" uniqueCount="161">
  <si>
    <t>Consolidated key figures</t>
  </si>
  <si>
    <t>Full year</t>
  </si>
  <si>
    <t>Net sales</t>
  </si>
  <si>
    <t>Operating income (EBIT)</t>
  </si>
  <si>
    <t>EBITDA margin (%)</t>
  </si>
  <si>
    <t>Adjusted EBITDA</t>
  </si>
  <si>
    <t>Adj. EBITDA margin (%)</t>
  </si>
  <si>
    <t>Items affecting comparability</t>
  </si>
  <si>
    <t>Net profit/loss for the period</t>
  </si>
  <si>
    <t>Capital Expenditure (CAPEX)</t>
  </si>
  <si>
    <t>million EUR (except percentage)</t>
  </si>
  <si>
    <t>Consolidated income statement</t>
  </si>
  <si>
    <t>million EUR</t>
  </si>
  <si>
    <t>Operating Income</t>
  </si>
  <si>
    <t>Total operating income</t>
  </si>
  <si>
    <t>Operating expenses</t>
  </si>
  <si>
    <t>Raw materials and consumables</t>
  </si>
  <si>
    <t>Goods for resale</t>
  </si>
  <si>
    <t>Other external costs</t>
  </si>
  <si>
    <t>Personnel costs</t>
  </si>
  <si>
    <t>Share of income from associated companies</t>
  </si>
  <si>
    <t>Total operating expenses</t>
  </si>
  <si>
    <t>Financial income</t>
  </si>
  <si>
    <t>Financial expense</t>
  </si>
  <si>
    <t>Income before taxes</t>
  </si>
  <si>
    <t>Non-controlling interests</t>
  </si>
  <si>
    <t>Other operating income</t>
  </si>
  <si>
    <t>Non-current assets</t>
  </si>
  <si>
    <t>Intangible assets</t>
  </si>
  <si>
    <t>Total non-current assets</t>
  </si>
  <si>
    <t>Current assets</t>
  </si>
  <si>
    <t>Inventory</t>
  </si>
  <si>
    <t>Account receivables</t>
  </si>
  <si>
    <t>Cash and cash equivalents</t>
  </si>
  <si>
    <t>Total current assets</t>
  </si>
  <si>
    <t>TOTAL ASSETS</t>
  </si>
  <si>
    <t>EQUITY AND  LIABILITIES</t>
  </si>
  <si>
    <t xml:space="preserve">Equity  </t>
  </si>
  <si>
    <t>Equity attributable to the equity holders of the Parent Company</t>
  </si>
  <si>
    <t>Total Equity</t>
  </si>
  <si>
    <t>LIABILITIES</t>
  </si>
  <si>
    <t>Non-current liabilities</t>
  </si>
  <si>
    <t>Pensions and similar obligations to employees</t>
  </si>
  <si>
    <t>Deferred tax liability</t>
  </si>
  <si>
    <t>-</t>
  </si>
  <si>
    <t>Total non-current liabilities</t>
  </si>
  <si>
    <t>Current liabilities</t>
  </si>
  <si>
    <t>Account payables</t>
  </si>
  <si>
    <t>Other current liabilities</t>
  </si>
  <si>
    <t>Total current liabilities</t>
  </si>
  <si>
    <t>Total liabilities</t>
  </si>
  <si>
    <t>TOTAL EQUITY AND LIABILITIES</t>
  </si>
  <si>
    <t>Cash flow</t>
  </si>
  <si>
    <t>Operating cash flow</t>
  </si>
  <si>
    <t>Adjustments for non-cash items, etc.</t>
  </si>
  <si>
    <t>Income tax paid</t>
  </si>
  <si>
    <t>Cash flow from investment activities</t>
  </si>
  <si>
    <t>Cash flow from financing activities</t>
  </si>
  <si>
    <t>New share issue, net of transaction costs</t>
  </si>
  <si>
    <t>Dividend to non-controlling interests</t>
  </si>
  <si>
    <t>Cash flow for the period</t>
  </si>
  <si>
    <t>Opening cash and cash equivalents</t>
  </si>
  <si>
    <t>Exchange difference in cash</t>
  </si>
  <si>
    <t>Closing cash and cash equivalents</t>
  </si>
  <si>
    <t>Equity</t>
  </si>
  <si>
    <t>Other comprehensive income</t>
  </si>
  <si>
    <t>Total comprehensive income</t>
  </si>
  <si>
    <t>Net profit/ loss for the period</t>
  </si>
  <si>
    <t>Closing balance</t>
  </si>
  <si>
    <t>Changes in accounting principles</t>
  </si>
  <si>
    <t>Opening balance</t>
  </si>
  <si>
    <t>Adjusted opening balance</t>
  </si>
  <si>
    <t>Quarters</t>
  </si>
  <si>
    <t>Q2</t>
  </si>
  <si>
    <t>Q1</t>
  </si>
  <si>
    <t>Q4</t>
  </si>
  <si>
    <t>Q3</t>
  </si>
  <si>
    <t>Year to date</t>
  </si>
  <si>
    <t>Jan-Jun</t>
  </si>
  <si>
    <t>Jan-Mar</t>
  </si>
  <si>
    <t>Jan-Dec</t>
  </si>
  <si>
    <t>Jan-Sep</t>
  </si>
  <si>
    <t>Net financial items</t>
  </si>
  <si>
    <t>Cash flow from operating activities</t>
  </si>
  <si>
    <t>Acquisitions non-current assets</t>
  </si>
  <si>
    <t>Divestment non-current assets</t>
  </si>
  <si>
    <t>Business acquisitions/financial investments</t>
  </si>
  <si>
    <t>Borrowings</t>
  </si>
  <si>
    <t>Repayment of debt</t>
  </si>
  <si>
    <t>New share issue, net</t>
  </si>
  <si>
    <t>Cash flow from operating activities before changes in working capital</t>
  </si>
  <si>
    <t xml:space="preserve">Changes in working capital </t>
  </si>
  <si>
    <t>EBITDA</t>
  </si>
  <si>
    <t>Dividend</t>
  </si>
  <si>
    <t>Share-based payments</t>
  </si>
  <si>
    <t>Acquisition non-controlling interest</t>
  </si>
  <si>
    <t>Total transactions with shareholders</t>
  </si>
  <si>
    <t>Divestment of non-controlling interest</t>
  </si>
  <si>
    <t>Segment reporting</t>
  </si>
  <si>
    <t>Q2-21</t>
  </si>
  <si>
    <t>Q1-21</t>
  </si>
  <si>
    <t>Q4-20</t>
  </si>
  <si>
    <t>Q3-20</t>
  </si>
  <si>
    <t>Q2-20</t>
  </si>
  <si>
    <t>Q1-20</t>
  </si>
  <si>
    <t>Q4-19</t>
  </si>
  <si>
    <t>Q3-19</t>
  </si>
  <si>
    <t>Q2-19</t>
  </si>
  <si>
    <t>Q1-19</t>
  </si>
  <si>
    <t>Segment RAW</t>
  </si>
  <si>
    <t>Net Sales</t>
  </si>
  <si>
    <t>Of which internal</t>
  </si>
  <si>
    <t>Of which external</t>
  </si>
  <si>
    <t>Net operating expenses</t>
  </si>
  <si>
    <t>Adjusted EBITDA %</t>
  </si>
  <si>
    <t>Depreciations</t>
  </si>
  <si>
    <t xml:space="preserve">Segment Insulation </t>
  </si>
  <si>
    <t>Segment Circular</t>
  </si>
  <si>
    <t>Capital gain from sale of assets</t>
  </si>
  <si>
    <t>Depreciation/ amortisation and impairment of tangible and intangible assets</t>
  </si>
  <si>
    <t>Income tax expense</t>
  </si>
  <si>
    <t>Profit for the period</t>
  </si>
  <si>
    <t>Other current assets</t>
  </si>
  <si>
    <t>n/a</t>
  </si>
  <si>
    <t>Q3-21</t>
  </si>
  <si>
    <t>Tangible assets</t>
  </si>
  <si>
    <t>Other non-current assets</t>
  </si>
  <si>
    <t>ASSETS</t>
  </si>
  <si>
    <t>Adjusted EBITA</t>
  </si>
  <si>
    <t>Net interest bearing debt - incl IFRS 16</t>
  </si>
  <si>
    <t>Number of employees at the end of the period</t>
  </si>
  <si>
    <t>Adj. EBITA margin (%)</t>
  </si>
  <si>
    <t>Net interest bearing debt - excl IFRS 16</t>
  </si>
  <si>
    <t>N/A</t>
  </si>
  <si>
    <t>11,3%*</t>
  </si>
  <si>
    <t>8%*</t>
  </si>
  <si>
    <t>Segment Packaging &amp; Components</t>
  </si>
  <si>
    <t>*without IFRS 16 effects</t>
  </si>
  <si>
    <t>Return on average capital employed (ROCE) %</t>
  </si>
  <si>
    <t>11,1%*</t>
  </si>
  <si>
    <t>* Proforma adjusted for IFRS 16</t>
  </si>
  <si>
    <t>11,0%*</t>
  </si>
  <si>
    <t>Consolidated condensed interim statements of financial position</t>
  </si>
  <si>
    <t>Non-current interest-bearing liabilities</t>
  </si>
  <si>
    <t>Other non-current liabilities and provisions</t>
  </si>
  <si>
    <t>Current interest-bearing liabilities</t>
  </si>
  <si>
    <t>Earnings per share (EPS), basic (EUR)</t>
  </si>
  <si>
    <t>Earnings per share (EPS), diluted  (EUR)</t>
  </si>
  <si>
    <t>Earnings per share (EPS), diluted  (NOK)</t>
  </si>
  <si>
    <t>Earnings per share (EPS), basic (NOK)</t>
  </si>
  <si>
    <t>Net profit for the period</t>
  </si>
  <si>
    <t>Earnings per share, basic (EUR)</t>
  </si>
  <si>
    <t>Earnings per share, diluted (EUR)</t>
  </si>
  <si>
    <t>Earnings per share, basic (NOK)</t>
  </si>
  <si>
    <t>Earnings per share, diluted (NOK)</t>
  </si>
  <si>
    <t>Q4-21</t>
  </si>
  <si>
    <t>Q1-22</t>
  </si>
  <si>
    <t>Q2-22</t>
  </si>
  <si>
    <t>Q3-22</t>
  </si>
  <si>
    <t>Q4-22</t>
  </si>
  <si>
    <t>Profit/loss for the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</si>
</sst>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"/>
    <numFmt numFmtId="166" formatCode="0.0%"/>
    <numFmt numFmtId="167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7030A0"/>
      <name val="Calibri"/>
      <family val="2"/>
      <scheme val="minor"/>
    </font>
    <font>
      <sz val="10"/>
      <color theme="1"/>
      <name val="Arial"/>
      <family val="2"/>
    </font>
    <font>
      <sz val="18"/>
      <name val="Arial"/>
      <family val="2"/>
    </font>
    <font>
      <b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rgb="FF00B0F0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>
      <alignment horizontal="right" vertical="top"/>
    </xf>
    <xf numFmtId="9" fontId="1" fillId="0" borderId="0" applyFont="0" applyFill="0" applyBorder="0" applyAlignment="0" applyProtection="0"/>
    <xf numFmtId="0" fontId="17" fillId="0" borderId="0" applyNumberFormat="0" applyFill="0" applyBorder="0" applyProtection="0">
      <alignment horizontal="left"/>
    </xf>
    <xf numFmtId="0" fontId="16" fillId="0" borderId="0" applyNumberFormat="0" applyFill="0" applyBorder="0" applyAlignment="0" applyProtection="0">
      <alignment horizontal="left"/>
    </xf>
    <xf numFmtId="49" fontId="11" fillId="0" borderId="1" applyFill="0" applyProtection="0">
      <alignment horizontal="right"/>
    </xf>
    <xf numFmtId="49" fontId="11" fillId="0" borderId="1" applyFill="0" applyProtection="0">
      <alignment horizontal="left"/>
    </xf>
    <xf numFmtId="3" fontId="17" fillId="0" borderId="2" applyNumberFormat="0" applyFill="0" applyAlignment="0" applyProtection="0">
      <alignment horizontal="right" vertical="top"/>
    </xf>
    <xf numFmtId="49" fontId="18" fillId="0" borderId="0" applyFill="0" applyBorder="0" applyProtection="0">
      <alignment horizontal="center"/>
    </xf>
  </cellStyleXfs>
  <cellXfs count="177">
    <xf numFmtId="0" fontId="0" fillId="0" borderId="0" xfId="0"/>
    <xf numFmtId="4" fontId="0" fillId="0" borderId="0" xfId="0" applyNumberFormat="1" applyFill="1"/>
    <xf numFmtId="4" fontId="2" fillId="0" borderId="0" xfId="0" applyNumberFormat="1" applyFont="1" applyFill="1"/>
    <xf numFmtId="0" fontId="7" fillId="0" borderId="1" xfId="0" applyNumberFormat="1" applyFont="1" applyFill="1" applyBorder="1"/>
    <xf numFmtId="0" fontId="0" fillId="0" borderId="0" xfId="0" applyFill="1"/>
    <xf numFmtId="4" fontId="0" fillId="0" borderId="0" xfId="0" applyNumberFormat="1" applyFill="1" applyBorder="1"/>
    <xf numFmtId="0" fontId="0" fillId="0" borderId="0" xfId="0" applyFill="1" applyBorder="1"/>
    <xf numFmtId="4" fontId="0" fillId="0" borderId="0" xfId="0" applyNumberFormat="1" applyFont="1" applyFill="1"/>
    <xf numFmtId="4" fontId="6" fillId="0" borderId="0" xfId="0" applyNumberFormat="1" applyFont="1" applyFill="1"/>
    <xf numFmtId="0" fontId="7" fillId="0" borderId="1" xfId="0" applyNumberFormat="1" applyFont="1" applyFill="1" applyBorder="1" applyAlignment="1">
      <alignment horizontal="right"/>
    </xf>
    <xf numFmtId="4" fontId="10" fillId="0" borderId="0" xfId="0" applyNumberFormat="1" applyFont="1" applyFill="1"/>
    <xf numFmtId="4" fontId="10" fillId="0" borderId="0" xfId="0" applyNumberFormat="1" applyFont="1" applyFill="1" applyBorder="1"/>
    <xf numFmtId="165" fontId="10" fillId="0" borderId="0" xfId="0" applyNumberFormat="1" applyFont="1" applyFill="1"/>
    <xf numFmtId="4" fontId="0" fillId="0" borderId="0" xfId="0" applyNumberFormat="1" applyFont="1" applyFill="1" applyBorder="1"/>
    <xf numFmtId="165" fontId="10" fillId="0" borderId="0" xfId="0" applyNumberFormat="1" applyFont="1" applyFill="1" applyBorder="1"/>
    <xf numFmtId="4" fontId="6" fillId="0" borderId="0" xfId="0" applyNumberFormat="1" applyFont="1" applyFill="1" applyBorder="1"/>
    <xf numFmtId="165" fontId="6" fillId="0" borderId="0" xfId="0" applyNumberFormat="1" applyFont="1" applyFill="1"/>
    <xf numFmtId="4" fontId="6" fillId="0" borderId="0" xfId="2" applyNumberFormat="1" applyFont="1" applyFill="1" applyBorder="1"/>
    <xf numFmtId="49" fontId="11" fillId="0" borderId="1" xfId="7" applyFill="1">
      <alignment horizontal="right"/>
    </xf>
    <xf numFmtId="4" fontId="7" fillId="0" borderId="1" xfId="0" applyNumberFormat="1" applyFont="1" applyFill="1" applyBorder="1" applyAlignment="1">
      <alignment horizontal="right"/>
    </xf>
    <xf numFmtId="165" fontId="0" fillId="0" borderId="0" xfId="0" applyNumberFormat="1" applyFont="1" applyFill="1"/>
    <xf numFmtId="4" fontId="19" fillId="0" borderId="0" xfId="0" applyNumberFormat="1" applyFont="1" applyFill="1"/>
    <xf numFmtId="0" fontId="10" fillId="0" borderId="0" xfId="0" applyFont="1" applyFill="1"/>
    <xf numFmtId="4" fontId="14" fillId="0" borderId="0" xfId="0" applyNumberFormat="1" applyFont="1" applyFill="1"/>
    <xf numFmtId="165" fontId="14" fillId="0" borderId="0" xfId="0" applyNumberFormat="1" applyFont="1" applyFill="1"/>
    <xf numFmtId="0" fontId="12" fillId="0" borderId="1" xfId="0" applyNumberFormat="1" applyFont="1" applyFill="1" applyBorder="1" applyAlignment="1">
      <alignment horizontal="right"/>
    </xf>
    <xf numFmtId="4" fontId="12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49" fontId="17" fillId="0" borderId="1" xfId="7" applyFont="1" applyFill="1">
      <alignment horizontal="right"/>
    </xf>
    <xf numFmtId="4" fontId="21" fillId="0" borderId="0" xfId="0" applyNumberFormat="1" applyFont="1" applyFill="1"/>
    <xf numFmtId="0" fontId="7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/>
    <xf numFmtId="165" fontId="9" fillId="0" borderId="0" xfId="0" applyNumberFormat="1" applyFont="1" applyFill="1" applyBorder="1"/>
    <xf numFmtId="49" fontId="11" fillId="0" borderId="1" xfId="7" applyFont="1" applyFill="1">
      <alignment horizontal="right"/>
    </xf>
    <xf numFmtId="4" fontId="1" fillId="0" borderId="0" xfId="0" applyNumberFormat="1" applyFont="1" applyFill="1" applyBorder="1"/>
    <xf numFmtId="49" fontId="17" fillId="0" borderId="0" xfId="7" applyFont="1" applyFill="1" applyBorder="1">
      <alignment horizontal="right"/>
    </xf>
    <xf numFmtId="0" fontId="6" fillId="0" borderId="0" xfId="0" applyFont="1" applyFill="1" applyBorder="1"/>
    <xf numFmtId="0" fontId="10" fillId="0" borderId="0" xfId="0" applyFont="1" applyFill="1" applyBorder="1"/>
    <xf numFmtId="0" fontId="12" fillId="0" borderId="1" xfId="0" applyFont="1" applyFill="1" applyBorder="1" applyAlignment="1">
      <alignment horizontal="right"/>
    </xf>
    <xf numFmtId="0" fontId="3" fillId="0" borderId="0" xfId="0" applyFont="1" applyFill="1" applyAlignment="1">
      <alignment vertical="center" wrapText="1"/>
    </xf>
    <xf numFmtId="0" fontId="21" fillId="0" borderId="0" xfId="0" applyFont="1" applyFill="1"/>
    <xf numFmtId="0" fontId="12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49" fontId="11" fillId="0" borderId="0" xfId="7" applyFont="1" applyFill="1" applyBorder="1">
      <alignment horizontal="right"/>
    </xf>
    <xf numFmtId="14" fontId="7" fillId="0" borderId="1" xfId="0" applyNumberFormat="1" applyFont="1" applyFill="1" applyBorder="1"/>
    <xf numFmtId="14" fontId="12" fillId="0" borderId="1" xfId="0" applyNumberFormat="1" applyFont="1" applyFill="1" applyBorder="1"/>
    <xf numFmtId="16" fontId="7" fillId="0" borderId="1" xfId="0" applyNumberFormat="1" applyFont="1" applyFill="1" applyBorder="1" applyAlignment="1">
      <alignment horizontal="right"/>
    </xf>
    <xf numFmtId="16" fontId="12" fillId="0" borderId="1" xfId="0" applyNumberFormat="1" applyFont="1" applyFill="1" applyBorder="1" applyAlignment="1">
      <alignment horizontal="right"/>
    </xf>
    <xf numFmtId="0" fontId="6" fillId="0" borderId="0" xfId="0" applyFont="1" applyFill="1"/>
    <xf numFmtId="0" fontId="7" fillId="0" borderId="1" xfId="0" applyFont="1" applyFill="1" applyBorder="1"/>
    <xf numFmtId="0" fontId="8" fillId="0" borderId="0" xfId="0" applyFont="1" applyFill="1"/>
    <xf numFmtId="0" fontId="24" fillId="0" borderId="0" xfId="0" applyFont="1" applyFill="1"/>
    <xf numFmtId="0" fontId="12" fillId="0" borderId="0" xfId="0" applyFont="1" applyFill="1"/>
    <xf numFmtId="165" fontId="22" fillId="0" borderId="0" xfId="0" applyNumberFormat="1" applyFont="1" applyFill="1"/>
    <xf numFmtId="165" fontId="0" fillId="0" borderId="0" xfId="0" applyNumberFormat="1" applyFill="1"/>
    <xf numFmtId="167" fontId="0" fillId="0" borderId="0" xfId="0" applyNumberFormat="1" applyFill="1"/>
    <xf numFmtId="167" fontId="10" fillId="0" borderId="0" xfId="0" applyNumberFormat="1" applyFont="1" applyFill="1"/>
    <xf numFmtId="167" fontId="7" fillId="0" borderId="0" xfId="0" applyNumberFormat="1" applyFont="1" applyFill="1"/>
    <xf numFmtId="0" fontId="0" fillId="0" borderId="1" xfId="0" applyFill="1" applyBorder="1"/>
    <xf numFmtId="0" fontId="7" fillId="0" borderId="0" xfId="0" applyFont="1" applyFill="1"/>
    <xf numFmtId="0" fontId="5" fillId="0" borderId="0" xfId="0" applyFont="1" applyFill="1"/>
    <xf numFmtId="165" fontId="0" fillId="0" borderId="1" xfId="0" applyNumberFormat="1" applyFont="1" applyFill="1" applyBorder="1"/>
    <xf numFmtId="165" fontId="10" fillId="0" borderId="1" xfId="0" applyNumberFormat="1" applyFont="1" applyFill="1" applyBorder="1"/>
    <xf numFmtId="165" fontId="7" fillId="0" borderId="0" xfId="0" applyNumberFormat="1" applyFont="1" applyFill="1"/>
    <xf numFmtId="165" fontId="12" fillId="0" borderId="0" xfId="0" applyNumberFormat="1" applyFont="1" applyFill="1"/>
    <xf numFmtId="0" fontId="4" fillId="0" borderId="0" xfId="0" applyFont="1" applyFill="1" applyAlignment="1">
      <alignment vertical="center" wrapText="1"/>
    </xf>
    <xf numFmtId="165" fontId="10" fillId="0" borderId="0" xfId="0" applyNumberFormat="1" applyFont="1" applyFill="1" applyAlignment="1">
      <alignment horizontal="right"/>
    </xf>
    <xf numFmtId="165" fontId="0" fillId="0" borderId="1" xfId="0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right"/>
    </xf>
    <xf numFmtId="0" fontId="13" fillId="0" borderId="0" xfId="0" applyFont="1" applyFill="1" applyAlignment="1">
      <alignment vertical="center" wrapText="1"/>
    </xf>
    <xf numFmtId="165" fontId="14" fillId="0" borderId="1" xfId="0" applyNumberFormat="1" applyFont="1" applyFill="1" applyBorder="1"/>
    <xf numFmtId="165" fontId="0" fillId="0" borderId="0" xfId="0" applyNumberFormat="1" applyFont="1" applyFill="1" applyBorder="1"/>
    <xf numFmtId="165" fontId="7" fillId="0" borderId="0" xfId="0" applyNumberFormat="1" applyFont="1" applyFill="1" applyBorder="1"/>
    <xf numFmtId="165" fontId="6" fillId="0" borderId="1" xfId="0" applyNumberFormat="1" applyFont="1" applyFill="1" applyBorder="1"/>
    <xf numFmtId="165" fontId="12" fillId="0" borderId="0" xfId="0" applyNumberFormat="1" applyFont="1" applyFill="1" applyBorder="1"/>
    <xf numFmtId="0" fontId="0" fillId="0" borderId="0" xfId="0" applyFont="1" applyFill="1"/>
    <xf numFmtId="0" fontId="0" fillId="0" borderId="1" xfId="0" applyFont="1" applyFill="1" applyBorder="1"/>
    <xf numFmtId="0" fontId="12" fillId="0" borderId="0" xfId="0" applyFont="1" applyFill="1" applyAlignment="1">
      <alignment vertical="center"/>
    </xf>
    <xf numFmtId="165" fontId="9" fillId="0" borderId="0" xfId="0" applyNumberFormat="1" applyFont="1" applyFill="1"/>
    <xf numFmtId="0" fontId="10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65" fontId="0" fillId="0" borderId="1" xfId="0" applyNumberFormat="1" applyFill="1" applyBorder="1" applyAlignment="1">
      <alignment horizontal="right"/>
    </xf>
    <xf numFmtId="165" fontId="0" fillId="0" borderId="1" xfId="0" applyNumberFormat="1" applyFill="1" applyBorder="1"/>
    <xf numFmtId="165" fontId="0" fillId="0" borderId="0" xfId="0" applyNumberFormat="1" applyFill="1" applyBorder="1"/>
    <xf numFmtId="0" fontId="7" fillId="0" borderId="0" xfId="0" applyFont="1" applyFill="1" applyBorder="1"/>
    <xf numFmtId="165" fontId="6" fillId="0" borderId="0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Alignment="1">
      <alignment horizontal="right"/>
    </xf>
    <xf numFmtId="167" fontId="6" fillId="0" borderId="0" xfId="0" applyNumberFormat="1" applyFont="1" applyFill="1" applyBorder="1"/>
    <xf numFmtId="0" fontId="7" fillId="0" borderId="1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5" fontId="12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49" fontId="11" fillId="0" borderId="0" xfId="7" applyFill="1" applyBorder="1">
      <alignment horizontal="right"/>
    </xf>
    <xf numFmtId="0" fontId="1" fillId="0" borderId="0" xfId="0" applyFont="1" applyFill="1" applyBorder="1"/>
    <xf numFmtId="0" fontId="20" fillId="0" borderId="0" xfId="0" applyFont="1" applyFill="1"/>
    <xf numFmtId="0" fontId="1" fillId="0" borderId="0" xfId="0" applyFont="1" applyFill="1"/>
    <xf numFmtId="165" fontId="1" fillId="0" borderId="0" xfId="0" applyNumberFormat="1" applyFont="1" applyFill="1"/>
    <xf numFmtId="165" fontId="1" fillId="0" borderId="1" xfId="0" applyNumberFormat="1" applyFont="1" applyFill="1" applyBorder="1"/>
    <xf numFmtId="165" fontId="1" fillId="0" borderId="1" xfId="0" applyNumberFormat="1" applyFont="1" applyFill="1" applyBorder="1" applyAlignment="1">
      <alignment horizontal="right"/>
    </xf>
    <xf numFmtId="165" fontId="0" fillId="0" borderId="0" xfId="0" applyNumberFormat="1" applyFont="1" applyFill="1" applyAlignment="1">
      <alignment horizontal="right"/>
    </xf>
    <xf numFmtId="165" fontId="7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165" fontId="0" fillId="0" borderId="0" xfId="0" applyNumberFormat="1" applyFill="1" applyAlignment="1">
      <alignment horizontal="right"/>
    </xf>
    <xf numFmtId="0" fontId="7" fillId="0" borderId="2" xfId="0" applyFont="1" applyFill="1" applyBorder="1"/>
    <xf numFmtId="165" fontId="7" fillId="0" borderId="2" xfId="0" applyNumberFormat="1" applyFont="1" applyFill="1" applyBorder="1"/>
    <xf numFmtId="165" fontId="12" fillId="0" borderId="2" xfId="0" applyNumberFormat="1" applyFont="1" applyFill="1" applyBorder="1"/>
    <xf numFmtId="167" fontId="10" fillId="0" borderId="1" xfId="0" applyNumberFormat="1" applyFont="1" applyFill="1" applyBorder="1"/>
    <xf numFmtId="165" fontId="6" fillId="0" borderId="0" xfId="0" applyNumberFormat="1" applyFont="1" applyFill="1" applyAlignment="1">
      <alignment horizontal="right"/>
    </xf>
    <xf numFmtId="165" fontId="12" fillId="0" borderId="2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readingOrder="1"/>
    </xf>
    <xf numFmtId="165" fontId="12" fillId="0" borderId="0" xfId="0" applyNumberFormat="1" applyFont="1" applyFill="1" applyBorder="1" applyAlignment="1">
      <alignment readingOrder="1"/>
    </xf>
    <xf numFmtId="165" fontId="7" fillId="0" borderId="1" xfId="0" applyNumberFormat="1" applyFont="1" applyFill="1" applyBorder="1" applyAlignment="1">
      <alignment horizontal="right" readingOrder="1"/>
    </xf>
    <xf numFmtId="165" fontId="12" fillId="0" borderId="1" xfId="0" applyNumberFormat="1" applyFont="1" applyFill="1" applyBorder="1" applyAlignment="1">
      <alignment horizontal="right" readingOrder="1"/>
    </xf>
    <xf numFmtId="165" fontId="0" fillId="0" borderId="0" xfId="0" applyNumberFormat="1" applyFont="1" applyFill="1" applyBorder="1" applyAlignment="1">
      <alignment readingOrder="1"/>
    </xf>
    <xf numFmtId="165" fontId="10" fillId="0" borderId="0" xfId="0" applyNumberFormat="1" applyFont="1" applyFill="1" applyBorder="1" applyAlignment="1">
      <alignment readingOrder="1"/>
    </xf>
    <xf numFmtId="167" fontId="0" fillId="0" borderId="1" xfId="0" applyNumberFormat="1" applyFont="1" applyFill="1" applyBorder="1"/>
    <xf numFmtId="165" fontId="0" fillId="0" borderId="0" xfId="0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right" readingOrder="1"/>
    </xf>
    <xf numFmtId="165" fontId="0" fillId="0" borderId="1" xfId="0" applyNumberFormat="1" applyFont="1" applyFill="1" applyBorder="1" applyAlignment="1">
      <alignment horizontal="right" readingOrder="1"/>
    </xf>
    <xf numFmtId="166" fontId="5" fillId="0" borderId="0" xfId="1" applyNumberFormat="1" applyFont="1" applyFill="1"/>
    <xf numFmtId="166" fontId="22" fillId="0" borderId="0" xfId="1" applyNumberFormat="1" applyFont="1" applyFill="1"/>
    <xf numFmtId="166" fontId="10" fillId="0" borderId="0" xfId="1" applyNumberFormat="1" applyFont="1" applyFill="1"/>
    <xf numFmtId="167" fontId="1" fillId="0" borderId="0" xfId="1" applyNumberFormat="1" applyFont="1" applyFill="1"/>
    <xf numFmtId="0" fontId="10" fillId="0" borderId="1" xfId="0" applyFont="1" applyFill="1" applyBorder="1"/>
    <xf numFmtId="0" fontId="12" fillId="0" borderId="1" xfId="0" applyFont="1" applyFill="1" applyBorder="1"/>
    <xf numFmtId="0" fontId="22" fillId="0" borderId="0" xfId="0" applyFont="1" applyFill="1"/>
    <xf numFmtId="166" fontId="22" fillId="0" borderId="0" xfId="1" applyNumberFormat="1" applyFont="1" applyFill="1" applyBorder="1"/>
    <xf numFmtId="4" fontId="23" fillId="0" borderId="0" xfId="0" applyNumberFormat="1" applyFont="1" applyFill="1"/>
    <xf numFmtId="167" fontId="22" fillId="0" borderId="0" xfId="0" applyNumberFormat="1" applyFont="1" applyFill="1"/>
    <xf numFmtId="167" fontId="12" fillId="0" borderId="0" xfId="0" applyNumberFormat="1" applyFont="1" applyFill="1"/>
    <xf numFmtId="166" fontId="22" fillId="0" borderId="0" xfId="1" applyNumberFormat="1" applyFont="1" applyFill="1" applyBorder="1" applyAlignment="1">
      <alignment horizontal="right"/>
    </xf>
    <xf numFmtId="165" fontId="21" fillId="0" borderId="0" xfId="0" applyNumberFormat="1" applyFont="1" applyFill="1"/>
    <xf numFmtId="165" fontId="12" fillId="0" borderId="1" xfId="0" applyNumberFormat="1" applyFont="1" applyFill="1" applyBorder="1" applyAlignment="1">
      <alignment horizontal="right"/>
    </xf>
    <xf numFmtId="165" fontId="8" fillId="0" borderId="0" xfId="0" applyNumberFormat="1" applyFont="1" applyFill="1"/>
    <xf numFmtId="166" fontId="10" fillId="0" borderId="0" xfId="1" applyNumberFormat="1" applyFont="1" applyFill="1" applyBorder="1"/>
    <xf numFmtId="49" fontId="11" fillId="0" borderId="1" xfId="7" applyFill="1" applyBorder="1">
      <alignment horizontal="right"/>
    </xf>
    <xf numFmtId="49" fontId="17" fillId="0" borderId="1" xfId="7" applyFont="1" applyFill="1" applyBorder="1">
      <alignment horizontal="right"/>
    </xf>
    <xf numFmtId="49" fontId="11" fillId="0" borderId="1" xfId="7" applyFont="1" applyFill="1" applyBorder="1">
      <alignment horizontal="right"/>
    </xf>
    <xf numFmtId="4" fontId="0" fillId="0" borderId="0" xfId="0" applyNumberFormat="1" applyFont="1" applyFill="1" applyAlignment="1">
      <alignment horizontal="left"/>
    </xf>
    <xf numFmtId="16" fontId="7" fillId="0" borderId="0" xfId="0" applyNumberFormat="1" applyFont="1" applyFill="1" applyBorder="1" applyAlignment="1">
      <alignment horizontal="right"/>
    </xf>
    <xf numFmtId="16" fontId="12" fillId="0" borderId="0" xfId="0" applyNumberFormat="1" applyFont="1" applyFill="1" applyBorder="1" applyAlignment="1">
      <alignment horizontal="right"/>
    </xf>
    <xf numFmtId="14" fontId="7" fillId="0" borderId="0" xfId="0" applyNumberFormat="1" applyFont="1" applyFill="1" applyBorder="1"/>
    <xf numFmtId="14" fontId="12" fillId="0" borderId="0" xfId="0" applyNumberFormat="1" applyFont="1" applyFill="1" applyBorder="1"/>
    <xf numFmtId="3" fontId="0" fillId="0" borderId="0" xfId="0" applyNumberFormat="1" applyFill="1"/>
    <xf numFmtId="4" fontId="25" fillId="0" borderId="0" xfId="0" applyNumberFormat="1" applyFont="1" applyFill="1"/>
    <xf numFmtId="166" fontId="26" fillId="0" borderId="0" xfId="1" applyNumberFormat="1" applyFont="1" applyFill="1"/>
    <xf numFmtId="0" fontId="25" fillId="0" borderId="0" xfId="0" applyFont="1" applyFill="1"/>
    <xf numFmtId="0" fontId="27" fillId="0" borderId="0" xfId="0" applyFont="1" applyFill="1"/>
    <xf numFmtId="0" fontId="31" fillId="0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166" fontId="0" fillId="0" borderId="0" xfId="1" applyNumberFormat="1" applyFont="1" applyFill="1"/>
    <xf numFmtId="166" fontId="0" fillId="0" borderId="0" xfId="0" applyNumberFormat="1" applyFill="1"/>
    <xf numFmtId="3" fontId="10" fillId="0" borderId="0" xfId="0" applyNumberFormat="1" applyFont="1" applyFill="1"/>
    <xf numFmtId="166" fontId="22" fillId="0" borderId="0" xfId="1" applyNumberFormat="1" applyFont="1" applyFill="1" applyAlignment="1">
      <alignment horizontal="left" indent="1"/>
    </xf>
    <xf numFmtId="166" fontId="22" fillId="0" borderId="0" xfId="1" applyNumberFormat="1" applyFont="1" applyFill="1" applyAlignment="1">
      <alignment horizontal="right"/>
    </xf>
    <xf numFmtId="0" fontId="33" fillId="0" borderId="0" xfId="0" applyFont="1" applyFill="1" applyAlignment="1">
      <alignment vertical="center" wrapText="1"/>
    </xf>
    <xf numFmtId="0" fontId="22" fillId="0" borderId="0" xfId="0" applyFont="1" applyFill="1" applyAlignment="1">
      <alignment horizontal="right"/>
    </xf>
    <xf numFmtId="0" fontId="34" fillId="0" borderId="0" xfId="0" applyFont="1" applyFill="1" applyAlignment="1">
      <alignment vertical="center" wrapText="1"/>
    </xf>
    <xf numFmtId="0" fontId="35" fillId="0" borderId="0" xfId="0" applyFont="1" applyFill="1"/>
    <xf numFmtId="0" fontId="36" fillId="0" borderId="0" xfId="0" applyFont="1" applyFill="1"/>
    <xf numFmtId="166" fontId="22" fillId="0" borderId="0" xfId="1" applyNumberFormat="1" applyFont="1" applyFill="1" applyAlignment="1"/>
    <xf numFmtId="0" fontId="0" fillId="0" borderId="0" xfId="0" quotePrefix="1" applyFill="1" applyAlignment="1">
      <alignment horizontal="right"/>
    </xf>
    <xf numFmtId="166" fontId="1" fillId="0" borderId="0" xfId="1" applyNumberFormat="1" applyFont="1" applyFill="1"/>
    <xf numFmtId="167" fontId="0" fillId="0" borderId="0" xfId="0" applyNumberFormat="1" applyFont="1" applyFill="1"/>
    <xf numFmtId="165" fontId="10" fillId="0" borderId="0" xfId="0" quotePrefix="1" applyNumberFormat="1" applyFont="1" applyFill="1"/>
    <xf numFmtId="4" fontId="30" fillId="0" borderId="0" xfId="0" applyNumberFormat="1" applyFont="1" applyFill="1"/>
    <xf numFmtId="4" fontId="28" fillId="0" borderId="0" xfId="0" applyNumberFormat="1" applyFont="1" applyFill="1"/>
    <xf numFmtId="4" fontId="29" fillId="0" borderId="0" xfId="0" applyNumberFormat="1" applyFont="1" applyFill="1"/>
    <xf numFmtId="167" fontId="10" fillId="0" borderId="0" xfId="0" applyNumberFormat="1" applyFont="1" applyFill="1" applyAlignment="1">
      <alignment horizontal="right" indent="1"/>
    </xf>
    <xf numFmtId="0" fontId="7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 wrapText="1"/>
    </xf>
    <xf numFmtId="0" fontId="7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11">
    <cellStyle name="Comma" xfId="2" builtinId="3"/>
    <cellStyle name="Normal" xfId="0" builtinId="0"/>
    <cellStyle name="Normal 2" xfId="3" xr:uid="{DEA3C381-8FF7-473D-BE82-B1CCFE2E3163}"/>
    <cellStyle name="Percent" xfId="1" builtinId="5"/>
    <cellStyle name="Procent 3" xfId="4" xr:uid="{01B18B6F-FE09-4231-A1C7-2D7E5E930F37}"/>
    <cellStyle name="Subheading" xfId="5" xr:uid="{E33A9D4D-6E31-4220-8BAF-EB9408CF8EA1}"/>
    <cellStyle name="tableheading" xfId="6" xr:uid="{2DFAB562-AD80-4570-8346-50622855FC65}"/>
    <cellStyle name="th" xfId="7" xr:uid="{350AA208-2934-4DC3-AAF9-AA587C07AE3A}"/>
    <cellStyle name="th-left" xfId="8" xr:uid="{5817771B-573B-4D99-A9E0-F9F33C37FD0D}"/>
    <cellStyle name="tr-sum" xfId="9" xr:uid="{1A4E37D9-3212-45E1-A0AF-6F22DA2A2360}"/>
    <cellStyle name="Yeargroup" xfId="10" xr:uid="{201251AE-C0E3-48DE-B08C-5FA86D444B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453390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6AE8DBC-6957-479E-8191-B0F8F418769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E101D97C-8897-4E79-A0E8-D7CE6F11AAD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33350"/>
          <a:ext cx="857885" cy="29146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149225</xdr:rowOff>
    </xdr:from>
    <xdr:to>
      <xdr:col>0</xdr:col>
      <xdr:colOff>1044575</xdr:colOff>
      <xdr:row>0</xdr:row>
      <xdr:rowOff>436880</xdr:rowOff>
    </xdr:to>
    <xdr:pic>
      <xdr:nvPicPr>
        <xdr:cNvPr id="2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B46801A1-A683-4B66-ABCA-C753F599591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49225"/>
          <a:ext cx="857885" cy="29146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436245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7A5AE-D887-4758-9628-8B17CEC7AA5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838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991235</xdr:colOff>
      <xdr:row>0</xdr:row>
      <xdr:rowOff>401955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0167BD86-E1CF-40FA-BDD7-B9340465AAA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0"/>
          <a:ext cx="857885" cy="2914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228600</xdr:rowOff>
    </xdr:from>
    <xdr:to>
      <xdr:col>0</xdr:col>
      <xdr:colOff>972185</xdr:colOff>
      <xdr:row>0</xdr:row>
      <xdr:rowOff>516255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6449E83-8FE5-4430-9070-FEC3B7066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28600"/>
          <a:ext cx="857885" cy="28765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0</xdr:col>
      <xdr:colOff>894080</xdr:colOff>
      <xdr:row>0</xdr:row>
      <xdr:rowOff>440055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E6507E5-5EA0-44FA-A3C1-1D9C122C502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52400"/>
          <a:ext cx="857885" cy="28765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0</xdr:col>
      <xdr:colOff>930275</xdr:colOff>
      <xdr:row>0</xdr:row>
      <xdr:rowOff>438150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33A7C-34C2-4B68-ABD7-74F41189CE9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42875"/>
          <a:ext cx="857885" cy="287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434340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A33DEFEE-AFF8-49D4-AD90-0376219B240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0</xdr:col>
      <xdr:colOff>974090</xdr:colOff>
      <xdr:row>0</xdr:row>
      <xdr:rowOff>398780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94935DE7-CB0C-47AC-A1D2-F966E27ED5C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857885" cy="29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161925</xdr:rowOff>
    </xdr:from>
    <xdr:to>
      <xdr:col>0</xdr:col>
      <xdr:colOff>1002665</xdr:colOff>
      <xdr:row>0</xdr:row>
      <xdr:rowOff>443865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B2DCD1-8450-4C40-8202-0A0B63FCD00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61925"/>
          <a:ext cx="846455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161925</xdr:rowOff>
    </xdr:from>
    <xdr:to>
      <xdr:col>0</xdr:col>
      <xdr:colOff>972185</xdr:colOff>
      <xdr:row>0</xdr:row>
      <xdr:rowOff>453390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211302-3A66-44C8-ABBA-332171380EE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190500</xdr:rowOff>
    </xdr:from>
    <xdr:to>
      <xdr:col>0</xdr:col>
      <xdr:colOff>953135</xdr:colOff>
      <xdr:row>0</xdr:row>
      <xdr:rowOff>478155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06220F1-6FDD-4F07-9650-F5F313D6BAB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90500"/>
          <a:ext cx="857885" cy="2914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972185</xdr:colOff>
      <xdr:row>0</xdr:row>
      <xdr:rowOff>477520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4AA3E5D-9ADB-4AD4-96D5-7D5836C28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972185</xdr:colOff>
      <xdr:row>0</xdr:row>
      <xdr:rowOff>472440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77BE99D-30E7-4A2A-B35E-4E12C53E35E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7E5D39B-810E-4BD0-B7B0-7A7554E541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anny Pers" id="{8F4D7ACF-CB5B-4B90-9BD9-7A8A9896A6EE}" userId="S::fanny.pers@bewi.com::9ae0818c-581f-4cf8-ba18-31d37f9877c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37" dT="2021-09-23T10:43:23.14" personId="{8F4D7ACF-CB5B-4B90-9BD9-7A8A9896A6EE}" id="{485EF9DA-6026-4D8C-89D9-127DEF7B6D7A}">
    <text>ändrade till 18,9 från 18,8 för att spegla rapport släppt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5.xml"/><Relationship Id="rId4" Type="http://schemas.microsoft.com/office/2017/10/relationships/threadedComment" Target="../threadedComments/threadedComment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3F9B-1FE6-4F39-9353-8F752F912225}">
  <sheetPr codeName="Sheet1">
    <pageSetUpPr fitToPage="1"/>
  </sheetPr>
  <dimension ref="B1:H37"/>
  <sheetViews>
    <sheetView showGridLines="0" zoomScale="90" zoomScaleNormal="90" workbookViewId="0">
      <selection activeCell="C2" sqref="C2"/>
    </sheetView>
  </sheetViews>
  <sheetFormatPr defaultColWidth="8.54296875" defaultRowHeight="14.5" x14ac:dyDescent="0.35"/>
  <cols>
    <col min="1" max="1" width="17.54296875" style="4" customWidth="1"/>
    <col min="2" max="2" width="55.08984375" style="4" customWidth="1"/>
    <col min="3" max="7" width="8.54296875" style="7"/>
    <col min="8" max="8" width="9.453125" style="7" customWidth="1"/>
    <col min="9" max="16384" width="8.54296875" style="4"/>
  </cols>
  <sheetData>
    <row r="1" spans="2:8" ht="45" customHeight="1" x14ac:dyDescent="0.35"/>
    <row r="2" spans="2:8" s="27" customFormat="1" ht="21" x14ac:dyDescent="0.5">
      <c r="B2" s="27" t="s">
        <v>11</v>
      </c>
      <c r="C2" s="2"/>
      <c r="D2" s="2"/>
      <c r="E2" s="2"/>
      <c r="F2" s="2"/>
      <c r="G2" s="2"/>
      <c r="H2" s="2"/>
    </row>
    <row r="3" spans="2:8" x14ac:dyDescent="0.35">
      <c r="B3" s="4" t="s">
        <v>1</v>
      </c>
    </row>
    <row r="4" spans="2:8" x14ac:dyDescent="0.35">
      <c r="B4" s="59" t="s">
        <v>12</v>
      </c>
      <c r="C4" s="3">
        <v>2022</v>
      </c>
      <c r="D4" s="3">
        <v>2021</v>
      </c>
      <c r="E4" s="3">
        <v>2020</v>
      </c>
      <c r="F4" s="3">
        <v>2019</v>
      </c>
      <c r="G4" s="3">
        <v>2018</v>
      </c>
      <c r="H4" s="3">
        <v>2017</v>
      </c>
    </row>
    <row r="5" spans="2:8" x14ac:dyDescent="0.35">
      <c r="B5" s="60" t="s">
        <v>13</v>
      </c>
    </row>
    <row r="7" spans="2:8" x14ac:dyDescent="0.35">
      <c r="B7" s="4" t="s">
        <v>2</v>
      </c>
      <c r="C7" s="20">
        <v>1050.4000000000001</v>
      </c>
      <c r="D7" s="20">
        <v>748.2</v>
      </c>
      <c r="E7" s="20">
        <v>462.6</v>
      </c>
      <c r="F7" s="20">
        <v>429.9</v>
      </c>
      <c r="G7" s="12">
        <v>380.8</v>
      </c>
      <c r="H7" s="12">
        <v>194.7</v>
      </c>
    </row>
    <row r="8" spans="2:8" x14ac:dyDescent="0.35">
      <c r="B8" s="61" t="s">
        <v>26</v>
      </c>
      <c r="C8" s="68" t="s">
        <v>44</v>
      </c>
      <c r="D8" s="62">
        <v>0</v>
      </c>
      <c r="E8" s="62">
        <v>0</v>
      </c>
      <c r="F8" s="62">
        <v>0.9</v>
      </c>
      <c r="G8" s="63">
        <v>1.5</v>
      </c>
      <c r="H8" s="63">
        <v>1</v>
      </c>
    </row>
    <row r="9" spans="2:8" x14ac:dyDescent="0.35">
      <c r="B9" s="60" t="s">
        <v>14</v>
      </c>
      <c r="C9" s="64">
        <v>1050.4000000000001</v>
      </c>
      <c r="D9" s="64">
        <v>748.2</v>
      </c>
      <c r="E9" s="64">
        <v>462.6</v>
      </c>
      <c r="F9" s="64">
        <v>430.8</v>
      </c>
      <c r="G9" s="65">
        <v>382.3</v>
      </c>
      <c r="H9" s="65">
        <v>195.7</v>
      </c>
    </row>
    <row r="10" spans="2:8" x14ac:dyDescent="0.35">
      <c r="B10" s="66"/>
      <c r="C10" s="20"/>
      <c r="D10" s="20"/>
      <c r="E10" s="20"/>
      <c r="F10" s="20"/>
      <c r="G10" s="12"/>
      <c r="H10" s="12"/>
    </row>
    <row r="11" spans="2:8" x14ac:dyDescent="0.35">
      <c r="B11" s="60" t="s">
        <v>15</v>
      </c>
      <c r="C11" s="20"/>
      <c r="D11" s="20"/>
      <c r="E11" s="20"/>
      <c r="F11" s="20"/>
      <c r="G11" s="12"/>
      <c r="H11" s="12"/>
    </row>
    <row r="12" spans="2:8" x14ac:dyDescent="0.35">
      <c r="B12" s="4" t="s">
        <v>16</v>
      </c>
      <c r="C12" s="20">
        <v>-432.4</v>
      </c>
      <c r="D12" s="20">
        <v>-304.89999999999998</v>
      </c>
      <c r="E12" s="20">
        <v>-181.1</v>
      </c>
      <c r="F12" s="20">
        <v>-198.1</v>
      </c>
      <c r="G12" s="12">
        <v>-207.9</v>
      </c>
      <c r="H12" s="12">
        <v>-115.3</v>
      </c>
    </row>
    <row r="13" spans="2:8" x14ac:dyDescent="0.35">
      <c r="B13" s="4" t="s">
        <v>17</v>
      </c>
      <c r="C13" s="20">
        <v>-136.1</v>
      </c>
      <c r="D13" s="20">
        <v>-92.2</v>
      </c>
      <c r="E13" s="20">
        <v>-35.299999999999997</v>
      </c>
      <c r="F13" s="20">
        <v>-13.8</v>
      </c>
      <c r="G13" s="12">
        <v>-8.5</v>
      </c>
      <c r="H13" s="12">
        <v>-7.1</v>
      </c>
    </row>
    <row r="14" spans="2:8" x14ac:dyDescent="0.35">
      <c r="B14" s="4" t="s">
        <v>18</v>
      </c>
      <c r="C14" s="20">
        <v>-229.9</v>
      </c>
      <c r="D14" s="20">
        <v>-135.9</v>
      </c>
      <c r="E14" s="20">
        <v>-99.4</v>
      </c>
      <c r="F14" s="20">
        <v>-90.7</v>
      </c>
      <c r="G14" s="12">
        <v>-80.7</v>
      </c>
      <c r="H14" s="12">
        <v>-38.200000000000003</v>
      </c>
    </row>
    <row r="15" spans="2:8" x14ac:dyDescent="0.35">
      <c r="B15" s="4" t="s">
        <v>19</v>
      </c>
      <c r="C15" s="20">
        <v>-149.30000000000001</v>
      </c>
      <c r="D15" s="20">
        <v>-116.2</v>
      </c>
      <c r="E15" s="20">
        <v>-88.1</v>
      </c>
      <c r="F15" s="20">
        <v>-80.900000000000006</v>
      </c>
      <c r="G15" s="12">
        <v>-62.2</v>
      </c>
      <c r="H15" s="12">
        <v>-26.1</v>
      </c>
    </row>
    <row r="16" spans="2:8" ht="29" x14ac:dyDescent="0.35">
      <c r="B16" s="40" t="s">
        <v>119</v>
      </c>
      <c r="C16" s="20">
        <v>-47.2</v>
      </c>
      <c r="D16" s="20">
        <v>-37.799999999999997</v>
      </c>
      <c r="E16" s="20">
        <v>-30.4</v>
      </c>
      <c r="F16" s="20">
        <v>-27.6</v>
      </c>
      <c r="G16" s="12">
        <v>-14.8</v>
      </c>
      <c r="H16" s="12">
        <v>-5.4</v>
      </c>
    </row>
    <row r="17" spans="2:8" x14ac:dyDescent="0.35">
      <c r="B17" s="40" t="s">
        <v>20</v>
      </c>
      <c r="C17" s="20">
        <v>2.8</v>
      </c>
      <c r="D17" s="20">
        <v>5.7</v>
      </c>
      <c r="E17" s="20">
        <v>4.9000000000000004</v>
      </c>
      <c r="F17" s="20">
        <v>0.55499943338495827</v>
      </c>
      <c r="G17" s="12">
        <v>0.7</v>
      </c>
      <c r="H17" s="67" t="s">
        <v>44</v>
      </c>
    </row>
    <row r="18" spans="2:8" x14ac:dyDescent="0.35">
      <c r="B18" s="40" t="s">
        <v>118</v>
      </c>
      <c r="C18" s="62">
        <v>9.6999999999999993</v>
      </c>
      <c r="D18" s="62">
        <v>1</v>
      </c>
      <c r="E18" s="62">
        <v>6.3</v>
      </c>
      <c r="F18" s="68" t="s">
        <v>44</v>
      </c>
      <c r="G18" s="63">
        <v>5</v>
      </c>
      <c r="H18" s="69" t="s">
        <v>44</v>
      </c>
    </row>
    <row r="19" spans="2:8" x14ac:dyDescent="0.35">
      <c r="B19" s="60" t="s">
        <v>21</v>
      </c>
      <c r="C19" s="64">
        <v>-982.5</v>
      </c>
      <c r="D19" s="64">
        <v>-680.4</v>
      </c>
      <c r="E19" s="64">
        <v>-423.09999999999997</v>
      </c>
      <c r="F19" s="64">
        <v>-410.5</v>
      </c>
      <c r="G19" s="65">
        <v>-368.5</v>
      </c>
      <c r="H19" s="65">
        <v>-192.1</v>
      </c>
    </row>
    <row r="20" spans="2:8" x14ac:dyDescent="0.35">
      <c r="B20" s="40"/>
      <c r="C20" s="20"/>
      <c r="D20" s="20"/>
      <c r="E20" s="20"/>
      <c r="F20" s="20"/>
      <c r="G20" s="12"/>
      <c r="H20" s="12"/>
    </row>
    <row r="21" spans="2:8" x14ac:dyDescent="0.35">
      <c r="B21" s="70" t="s">
        <v>3</v>
      </c>
      <c r="C21" s="64">
        <v>68</v>
      </c>
      <c r="D21" s="64">
        <v>67.8</v>
      </c>
      <c r="E21" s="64">
        <v>39.500000000000057</v>
      </c>
      <c r="F21" s="64">
        <v>20.3</v>
      </c>
      <c r="G21" s="65">
        <v>13.8</v>
      </c>
      <c r="H21" s="65">
        <v>3.6</v>
      </c>
    </row>
    <row r="22" spans="2:8" x14ac:dyDescent="0.35">
      <c r="B22" s="40"/>
      <c r="C22" s="20"/>
      <c r="D22" s="20"/>
      <c r="E22" s="20"/>
      <c r="F22" s="20"/>
      <c r="G22" s="12"/>
      <c r="H22" s="12"/>
    </row>
    <row r="23" spans="2:8" x14ac:dyDescent="0.35">
      <c r="B23" s="40" t="s">
        <v>22</v>
      </c>
      <c r="C23" s="20">
        <v>2</v>
      </c>
      <c r="D23" s="20">
        <v>0.4</v>
      </c>
      <c r="E23" s="20">
        <v>4.2</v>
      </c>
      <c r="F23" s="20">
        <v>0.2</v>
      </c>
      <c r="G23" s="12">
        <v>0.2</v>
      </c>
      <c r="H23" s="12">
        <v>0.3</v>
      </c>
    </row>
    <row r="24" spans="2:8" x14ac:dyDescent="0.35">
      <c r="B24" s="40" t="s">
        <v>23</v>
      </c>
      <c r="C24" s="62">
        <v>-27.4</v>
      </c>
      <c r="D24" s="62">
        <v>-19.2</v>
      </c>
      <c r="E24" s="62">
        <v>-11.4</v>
      </c>
      <c r="F24" s="62">
        <v>-11.2</v>
      </c>
      <c r="G24" s="63">
        <v>-7.5</v>
      </c>
      <c r="H24" s="63">
        <v>-3.2</v>
      </c>
    </row>
    <row r="25" spans="2:8" x14ac:dyDescent="0.35">
      <c r="B25" s="60" t="s">
        <v>82</v>
      </c>
      <c r="C25" s="64">
        <v>-25.5</v>
      </c>
      <c r="D25" s="64">
        <v>-18.8</v>
      </c>
      <c r="E25" s="64">
        <v>-7.2</v>
      </c>
      <c r="F25" s="64">
        <v>-11</v>
      </c>
      <c r="G25" s="65">
        <v>-7.3</v>
      </c>
      <c r="H25" s="65">
        <v>-2.9</v>
      </c>
    </row>
    <row r="26" spans="2:8" x14ac:dyDescent="0.35">
      <c r="C26" s="20"/>
      <c r="D26" s="20"/>
      <c r="E26" s="20"/>
      <c r="F26" s="20"/>
      <c r="G26" s="12"/>
      <c r="H26" s="12"/>
    </row>
    <row r="27" spans="2:8" x14ac:dyDescent="0.35">
      <c r="C27" s="62"/>
      <c r="D27" s="62"/>
      <c r="E27" s="62"/>
      <c r="F27" s="62"/>
      <c r="G27" s="63"/>
      <c r="H27" s="63"/>
    </row>
    <row r="28" spans="2:8" x14ac:dyDescent="0.35">
      <c r="B28" s="60" t="s">
        <v>24</v>
      </c>
      <c r="C28" s="64">
        <v>42.5</v>
      </c>
      <c r="D28" s="64">
        <v>49</v>
      </c>
      <c r="E28" s="64">
        <v>32.300000000000054</v>
      </c>
      <c r="F28" s="64">
        <v>9.3000000000000007</v>
      </c>
      <c r="G28" s="65">
        <v>6.5</v>
      </c>
      <c r="H28" s="65">
        <v>0.7</v>
      </c>
    </row>
    <row r="29" spans="2:8" x14ac:dyDescent="0.35">
      <c r="B29" s="60"/>
      <c r="C29" s="20"/>
      <c r="D29" s="20"/>
      <c r="E29" s="20"/>
      <c r="F29" s="20"/>
      <c r="G29" s="12"/>
      <c r="H29" s="12"/>
    </row>
    <row r="30" spans="2:8" x14ac:dyDescent="0.35">
      <c r="B30" s="4" t="s">
        <v>120</v>
      </c>
      <c r="C30" s="62">
        <v>-7.2</v>
      </c>
      <c r="D30" s="62">
        <v>-14.6</v>
      </c>
      <c r="E30" s="62">
        <v>-2.2999999999999998</v>
      </c>
      <c r="F30" s="62">
        <v>-3.7</v>
      </c>
      <c r="G30" s="63">
        <v>-4.9000000000000004</v>
      </c>
      <c r="H30" s="63">
        <v>3.4</v>
      </c>
    </row>
    <row r="31" spans="2:8" x14ac:dyDescent="0.35">
      <c r="B31" s="60" t="s">
        <v>160</v>
      </c>
      <c r="C31" s="64">
        <v>35.4</v>
      </c>
      <c r="D31" s="64">
        <v>34.4</v>
      </c>
      <c r="E31" s="64">
        <v>30</v>
      </c>
      <c r="F31" s="64">
        <v>5.6</v>
      </c>
      <c r="G31" s="65">
        <v>1.6</v>
      </c>
      <c r="H31" s="65">
        <v>4.0999999999999996</v>
      </c>
    </row>
    <row r="32" spans="2:8" x14ac:dyDescent="0.35">
      <c r="C32" s="20"/>
      <c r="D32" s="20"/>
      <c r="E32" s="20"/>
      <c r="F32" s="20"/>
      <c r="G32" s="12"/>
      <c r="H32" s="12"/>
    </row>
    <row r="34" spans="2:8" x14ac:dyDescent="0.35">
      <c r="B34" s="4" t="s">
        <v>146</v>
      </c>
      <c r="C34" s="7">
        <v>0.21</v>
      </c>
      <c r="D34" s="7">
        <v>0.23</v>
      </c>
      <c r="E34" s="7">
        <v>0.21</v>
      </c>
      <c r="F34" s="7">
        <v>0.04</v>
      </c>
      <c r="G34" s="7">
        <v>0.02</v>
      </c>
      <c r="H34" s="7">
        <v>0.08</v>
      </c>
    </row>
    <row r="35" spans="2:8" x14ac:dyDescent="0.35">
      <c r="B35" s="4" t="s">
        <v>147</v>
      </c>
      <c r="C35" s="7">
        <v>0.21</v>
      </c>
      <c r="D35" s="7">
        <v>0.23</v>
      </c>
      <c r="E35" s="7">
        <v>0.21</v>
      </c>
      <c r="F35" s="7">
        <v>0.04</v>
      </c>
      <c r="G35" s="7">
        <v>0.02</v>
      </c>
      <c r="H35" s="7">
        <v>0.08</v>
      </c>
    </row>
    <row r="36" spans="2:8" x14ac:dyDescent="0.35">
      <c r="B36" s="4" t="s">
        <v>149</v>
      </c>
      <c r="C36" s="7">
        <v>2.12</v>
      </c>
      <c r="D36" s="7">
        <v>2.37</v>
      </c>
      <c r="E36" s="7">
        <v>2.27</v>
      </c>
      <c r="F36" s="7">
        <v>0.4</v>
      </c>
      <c r="G36" s="7">
        <v>0.19</v>
      </c>
      <c r="H36" s="7">
        <v>0.75</v>
      </c>
    </row>
    <row r="37" spans="2:8" x14ac:dyDescent="0.35">
      <c r="B37" s="4" t="s">
        <v>148</v>
      </c>
      <c r="C37" s="7">
        <v>2.1</v>
      </c>
      <c r="D37" s="7">
        <v>2.36</v>
      </c>
      <c r="E37" s="7">
        <v>2.27</v>
      </c>
      <c r="F37" s="7">
        <v>0.4</v>
      </c>
      <c r="G37" s="7">
        <v>0.19</v>
      </c>
      <c r="H37" s="7">
        <v>0.75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764F7-74A6-4095-B943-2FA043FCB7E5}">
  <sheetPr codeName="Sheet10"/>
  <dimension ref="B1:R64"/>
  <sheetViews>
    <sheetView showGridLines="0" workbookViewId="0">
      <selection activeCell="C20" sqref="C20"/>
    </sheetView>
  </sheetViews>
  <sheetFormatPr defaultColWidth="8.54296875" defaultRowHeight="14.5" x14ac:dyDescent="0.35"/>
  <cols>
    <col min="1" max="1" width="17.54296875" style="4" customWidth="1"/>
    <col min="2" max="2" width="59.453125" style="4" customWidth="1"/>
    <col min="3" max="9" width="10.90625" style="1" customWidth="1"/>
    <col min="10" max="14" width="8.54296875" style="1"/>
    <col min="15" max="16384" width="8.54296875" style="4"/>
  </cols>
  <sheetData>
    <row r="1" spans="2:18" ht="45" customHeight="1" x14ac:dyDescent="0.35"/>
    <row r="2" spans="2:18" ht="21" x14ac:dyDescent="0.5">
      <c r="B2" s="27" t="s">
        <v>64</v>
      </c>
      <c r="C2" s="2"/>
      <c r="D2" s="2"/>
      <c r="E2" s="2"/>
      <c r="F2" s="2"/>
      <c r="G2" s="2"/>
      <c r="H2" s="2"/>
      <c r="I2" s="2"/>
      <c r="J2" s="6"/>
      <c r="K2" s="37"/>
      <c r="L2" s="37"/>
      <c r="M2" s="37"/>
      <c r="N2" s="37"/>
      <c r="O2" s="6"/>
      <c r="P2" s="6"/>
    </row>
    <row r="3" spans="2:18" x14ac:dyDescent="0.35">
      <c r="B3" s="4" t="s">
        <v>77</v>
      </c>
      <c r="C3" s="173">
        <v>2022</v>
      </c>
      <c r="D3" s="173">
        <v>2022</v>
      </c>
      <c r="E3" s="173"/>
      <c r="F3" s="173"/>
      <c r="G3" s="173">
        <v>2021</v>
      </c>
      <c r="H3" s="173">
        <v>2021</v>
      </c>
      <c r="I3" s="173"/>
      <c r="J3" s="173"/>
      <c r="K3" s="173">
        <v>2020</v>
      </c>
      <c r="L3" s="173"/>
      <c r="M3" s="173"/>
      <c r="N3" s="173"/>
      <c r="O3" s="173">
        <v>2019</v>
      </c>
      <c r="P3" s="173"/>
      <c r="Q3" s="173"/>
      <c r="R3" s="173"/>
    </row>
    <row r="4" spans="2:18" x14ac:dyDescent="0.35">
      <c r="B4" s="59" t="s">
        <v>12</v>
      </c>
      <c r="C4" s="18" t="s">
        <v>80</v>
      </c>
      <c r="D4" s="18" t="s">
        <v>81</v>
      </c>
      <c r="E4" s="18" t="s">
        <v>78</v>
      </c>
      <c r="F4" s="34" t="s">
        <v>79</v>
      </c>
      <c r="G4" s="18" t="s">
        <v>80</v>
      </c>
      <c r="H4" s="18" t="s">
        <v>81</v>
      </c>
      <c r="I4" s="18" t="s">
        <v>78</v>
      </c>
      <c r="J4" s="18" t="s">
        <v>79</v>
      </c>
      <c r="K4" s="18" t="s">
        <v>80</v>
      </c>
      <c r="L4" s="18" t="s">
        <v>81</v>
      </c>
      <c r="M4" s="18" t="s">
        <v>78</v>
      </c>
      <c r="N4" s="18" t="s">
        <v>79</v>
      </c>
      <c r="O4" s="18" t="s">
        <v>80</v>
      </c>
      <c r="P4" s="34" t="s">
        <v>81</v>
      </c>
      <c r="Q4" s="34" t="s">
        <v>78</v>
      </c>
      <c r="R4" s="34" t="s">
        <v>79</v>
      </c>
    </row>
    <row r="5" spans="2:18" x14ac:dyDescent="0.35">
      <c r="C5" s="10"/>
      <c r="D5" s="10"/>
      <c r="E5" s="10"/>
      <c r="F5" s="10"/>
      <c r="G5" s="10"/>
      <c r="H5" s="10"/>
      <c r="I5" s="7"/>
      <c r="J5" s="7"/>
      <c r="K5" s="7"/>
      <c r="L5" s="7"/>
      <c r="M5" s="37"/>
      <c r="N5" s="37"/>
      <c r="O5" s="6"/>
      <c r="P5" s="6"/>
    </row>
    <row r="6" spans="2:18" x14ac:dyDescent="0.35">
      <c r="B6" s="60" t="s">
        <v>70</v>
      </c>
      <c r="C6" s="113">
        <v>262.2</v>
      </c>
      <c r="D6" s="113">
        <v>262.2</v>
      </c>
      <c r="E6" s="113">
        <v>262.2</v>
      </c>
      <c r="F6" s="113">
        <v>262.2</v>
      </c>
      <c r="G6" s="113">
        <v>195.1</v>
      </c>
      <c r="H6" s="114">
        <v>195.1</v>
      </c>
      <c r="I6" s="114">
        <v>195.1</v>
      </c>
      <c r="J6" s="114">
        <v>195.1</v>
      </c>
      <c r="K6" s="113">
        <v>150.1</v>
      </c>
      <c r="L6" s="114">
        <v>150.1</v>
      </c>
      <c r="M6" s="114">
        <v>150.1</v>
      </c>
      <c r="N6" s="114">
        <v>150.1</v>
      </c>
      <c r="O6" s="114">
        <v>149.6</v>
      </c>
      <c r="P6" s="114">
        <v>149.6</v>
      </c>
      <c r="Q6" s="114">
        <v>149.6</v>
      </c>
      <c r="R6" s="114">
        <v>149.6</v>
      </c>
    </row>
    <row r="7" spans="2:18" x14ac:dyDescent="0.35">
      <c r="B7" s="59" t="s">
        <v>69</v>
      </c>
      <c r="C7" s="115" t="s">
        <v>44</v>
      </c>
      <c r="D7" s="115" t="s">
        <v>44</v>
      </c>
      <c r="E7" s="115" t="s">
        <v>44</v>
      </c>
      <c r="F7" s="115" t="s">
        <v>44</v>
      </c>
      <c r="G7" s="115" t="s">
        <v>44</v>
      </c>
      <c r="H7" s="121" t="s">
        <v>44</v>
      </c>
      <c r="I7" s="121" t="s">
        <v>44</v>
      </c>
      <c r="J7" s="121" t="s">
        <v>44</v>
      </c>
      <c r="K7" s="122" t="s">
        <v>44</v>
      </c>
      <c r="L7" s="121" t="s">
        <v>44</v>
      </c>
      <c r="M7" s="121" t="s">
        <v>44</v>
      </c>
      <c r="N7" s="121" t="s">
        <v>44</v>
      </c>
      <c r="O7" s="121">
        <v>-2.7</v>
      </c>
      <c r="P7" s="121">
        <v>-2.7</v>
      </c>
      <c r="Q7" s="121">
        <v>-2.7</v>
      </c>
      <c r="R7" s="121">
        <v>-2.7</v>
      </c>
    </row>
    <row r="8" spans="2:18" x14ac:dyDescent="0.35">
      <c r="B8" s="60" t="s">
        <v>71</v>
      </c>
      <c r="C8" s="113">
        <v>262.2</v>
      </c>
      <c r="D8" s="113">
        <v>262.2</v>
      </c>
      <c r="E8" s="113">
        <v>262.2</v>
      </c>
      <c r="F8" s="113">
        <v>262.2</v>
      </c>
      <c r="G8" s="113">
        <v>195.1</v>
      </c>
      <c r="H8" s="114">
        <v>195.1</v>
      </c>
      <c r="I8" s="114">
        <v>195.1</v>
      </c>
      <c r="J8" s="114">
        <v>195.1</v>
      </c>
      <c r="K8" s="113">
        <v>150.1</v>
      </c>
      <c r="L8" s="114">
        <v>150.1</v>
      </c>
      <c r="M8" s="114">
        <v>150.1</v>
      </c>
      <c r="N8" s="114">
        <v>150.1</v>
      </c>
      <c r="O8" s="114">
        <v>146.9</v>
      </c>
      <c r="P8" s="114">
        <v>146.9</v>
      </c>
      <c r="Q8" s="114">
        <v>146.9</v>
      </c>
      <c r="R8" s="114">
        <v>146.9</v>
      </c>
    </row>
    <row r="9" spans="2:18" x14ac:dyDescent="0.35">
      <c r="B9" s="6" t="s">
        <v>67</v>
      </c>
      <c r="C9" s="117">
        <v>35.4</v>
      </c>
      <c r="D9" s="117">
        <v>43.1</v>
      </c>
      <c r="E9" s="117">
        <v>33.1</v>
      </c>
      <c r="F9" s="117">
        <v>8.1999999999999993</v>
      </c>
      <c r="G9" s="117">
        <v>34.4</v>
      </c>
      <c r="H9" s="118">
        <v>25.4</v>
      </c>
      <c r="I9" s="118">
        <v>13.5</v>
      </c>
      <c r="J9" s="118">
        <v>-1</v>
      </c>
      <c r="K9" s="117">
        <v>30</v>
      </c>
      <c r="L9" s="118">
        <v>16.5</v>
      </c>
      <c r="M9" s="118">
        <v>10.8</v>
      </c>
      <c r="N9" s="118">
        <v>2.2999999999999998</v>
      </c>
      <c r="O9" s="118">
        <v>5.6</v>
      </c>
      <c r="P9" s="118">
        <v>8.4</v>
      </c>
      <c r="Q9" s="118">
        <v>5.7</v>
      </c>
      <c r="R9" s="118">
        <v>1.6</v>
      </c>
    </row>
    <row r="10" spans="2:18" x14ac:dyDescent="0.35">
      <c r="B10" s="59" t="s">
        <v>65</v>
      </c>
      <c r="C10" s="119">
        <v>-5.6</v>
      </c>
      <c r="D10" s="119">
        <v>0.8</v>
      </c>
      <c r="E10" s="119">
        <v>-2.4</v>
      </c>
      <c r="F10" s="119">
        <v>2.8</v>
      </c>
      <c r="G10" s="119">
        <v>7.3</v>
      </c>
      <c r="H10" s="109">
        <v>12.6</v>
      </c>
      <c r="I10" s="109">
        <v>3.9</v>
      </c>
      <c r="J10" s="109">
        <v>4.5</v>
      </c>
      <c r="K10" s="119">
        <v>-4</v>
      </c>
      <c r="L10" s="109">
        <v>-8.1999999999999993</v>
      </c>
      <c r="M10" s="109">
        <v>-6.5</v>
      </c>
      <c r="N10" s="109">
        <v>-9.1999999999999993</v>
      </c>
      <c r="O10" s="109">
        <v>-0.1</v>
      </c>
      <c r="P10" s="109">
        <v>1.3</v>
      </c>
      <c r="Q10" s="109">
        <v>3.5</v>
      </c>
      <c r="R10" s="109">
        <v>2.2000000000000002</v>
      </c>
    </row>
    <row r="11" spans="2:18" x14ac:dyDescent="0.35">
      <c r="B11" s="60" t="s">
        <v>66</v>
      </c>
      <c r="C11" s="113">
        <v>29.7</v>
      </c>
      <c r="D11" s="113">
        <v>43.9</v>
      </c>
      <c r="E11" s="113">
        <v>30.7</v>
      </c>
      <c r="F11" s="113">
        <v>11</v>
      </c>
      <c r="G11" s="113">
        <v>41.7</v>
      </c>
      <c r="H11" s="114">
        <v>38.1</v>
      </c>
      <c r="I11" s="114">
        <v>17.399999999999999</v>
      </c>
      <c r="J11" s="114">
        <v>3.5</v>
      </c>
      <c r="K11" s="113">
        <v>26</v>
      </c>
      <c r="L11" s="114">
        <v>8.3000000000000007</v>
      </c>
      <c r="M11" s="114">
        <v>4.3</v>
      </c>
      <c r="N11" s="114">
        <v>-6.9</v>
      </c>
      <c r="O11" s="114">
        <v>5.5</v>
      </c>
      <c r="P11" s="114">
        <v>9.6999999999999993</v>
      </c>
      <c r="Q11" s="114">
        <v>9.1999999999999993</v>
      </c>
      <c r="R11" s="114">
        <v>3.8</v>
      </c>
    </row>
    <row r="12" spans="2:18" x14ac:dyDescent="0.35">
      <c r="B12" s="6"/>
      <c r="C12" s="72"/>
      <c r="D12" s="72"/>
      <c r="E12" s="72"/>
      <c r="F12" s="72"/>
      <c r="G12" s="72"/>
      <c r="H12" s="14"/>
      <c r="I12" s="32"/>
      <c r="J12" s="14"/>
      <c r="K12" s="72"/>
      <c r="L12" s="14"/>
      <c r="M12" s="32"/>
      <c r="N12" s="14"/>
      <c r="O12" s="14"/>
      <c r="P12" s="14"/>
      <c r="Q12" s="14"/>
      <c r="R12" s="14"/>
    </row>
    <row r="13" spans="2:18" x14ac:dyDescent="0.35">
      <c r="B13" s="6" t="s">
        <v>58</v>
      </c>
      <c r="C13" s="120">
        <v>158.69999999999999</v>
      </c>
      <c r="D13" s="120">
        <v>14.6</v>
      </c>
      <c r="E13" s="120">
        <v>1</v>
      </c>
      <c r="F13" s="120">
        <v>1</v>
      </c>
      <c r="G13" s="120">
        <v>22</v>
      </c>
      <c r="H13" s="112">
        <v>22</v>
      </c>
      <c r="I13" s="112">
        <v>18.899999999999999</v>
      </c>
      <c r="J13" s="112" t="s">
        <v>44</v>
      </c>
      <c r="K13" s="120">
        <v>17.899999999999999</v>
      </c>
      <c r="L13" s="112">
        <v>9.5</v>
      </c>
      <c r="M13" s="112" t="s">
        <v>44</v>
      </c>
      <c r="N13" s="112" t="s">
        <v>44</v>
      </c>
      <c r="O13" s="112" t="s">
        <v>44</v>
      </c>
      <c r="P13" s="112" t="s">
        <v>44</v>
      </c>
      <c r="Q13" s="112" t="s">
        <v>44</v>
      </c>
      <c r="R13" s="112" t="s">
        <v>44</v>
      </c>
    </row>
    <row r="14" spans="2:18" x14ac:dyDescent="0.35">
      <c r="B14" s="6" t="s">
        <v>93</v>
      </c>
      <c r="C14" s="120">
        <v>-20.8</v>
      </c>
      <c r="D14" s="120" t="s">
        <v>44</v>
      </c>
      <c r="E14" s="120" t="s">
        <v>44</v>
      </c>
      <c r="F14" s="120" t="s">
        <v>44</v>
      </c>
      <c r="G14" s="120">
        <v>-6.4</v>
      </c>
      <c r="H14" s="112">
        <v>-6.4</v>
      </c>
      <c r="I14" s="112">
        <v>-6.4</v>
      </c>
      <c r="J14" s="112" t="s">
        <v>44</v>
      </c>
      <c r="K14" s="120" t="s">
        <v>44</v>
      </c>
      <c r="L14" s="112" t="s">
        <v>44</v>
      </c>
      <c r="M14" s="112" t="s">
        <v>44</v>
      </c>
      <c r="N14" s="112" t="s">
        <v>44</v>
      </c>
      <c r="O14" s="112">
        <v>-0.1</v>
      </c>
      <c r="P14" s="112" t="s">
        <v>44</v>
      </c>
      <c r="Q14" s="112" t="s">
        <v>44</v>
      </c>
      <c r="R14" s="112" t="s">
        <v>44</v>
      </c>
    </row>
    <row r="15" spans="2:18" x14ac:dyDescent="0.35">
      <c r="B15" s="6" t="s">
        <v>94</v>
      </c>
      <c r="C15" s="120">
        <v>0.6</v>
      </c>
      <c r="D15" s="120">
        <v>0.5</v>
      </c>
      <c r="E15" s="120">
        <v>0.3</v>
      </c>
      <c r="F15" s="120">
        <v>0.2</v>
      </c>
      <c r="G15" s="120">
        <v>0.6</v>
      </c>
      <c r="H15" s="112">
        <v>0.5</v>
      </c>
      <c r="I15" s="112">
        <v>0.3</v>
      </c>
      <c r="J15" s="112">
        <v>0.2</v>
      </c>
      <c r="K15" s="120">
        <v>0.1</v>
      </c>
      <c r="L15" s="112" t="s">
        <v>44</v>
      </c>
      <c r="M15" s="112" t="s">
        <v>44</v>
      </c>
      <c r="N15" s="112" t="s">
        <v>44</v>
      </c>
      <c r="O15" s="112" t="s">
        <v>44</v>
      </c>
      <c r="P15" s="112" t="s">
        <v>44</v>
      </c>
      <c r="Q15" s="112" t="s">
        <v>44</v>
      </c>
      <c r="R15" s="112" t="s">
        <v>44</v>
      </c>
    </row>
    <row r="16" spans="2:18" x14ac:dyDescent="0.35">
      <c r="B16" s="6" t="s">
        <v>97</v>
      </c>
      <c r="C16" s="120" t="s">
        <v>44</v>
      </c>
      <c r="D16" s="120" t="s">
        <v>44</v>
      </c>
      <c r="E16" s="120" t="s">
        <v>44</v>
      </c>
      <c r="F16" s="120" t="s">
        <v>44</v>
      </c>
      <c r="G16" s="120" t="s">
        <v>44</v>
      </c>
      <c r="H16" s="112" t="s">
        <v>44</v>
      </c>
      <c r="I16" s="112" t="s">
        <v>44</v>
      </c>
      <c r="J16" s="112" t="s">
        <v>44</v>
      </c>
      <c r="K16" s="120" t="s">
        <v>44</v>
      </c>
      <c r="L16" s="112" t="s">
        <v>44</v>
      </c>
      <c r="M16" s="112" t="s">
        <v>44</v>
      </c>
      <c r="N16" s="112" t="s">
        <v>44</v>
      </c>
      <c r="O16" s="112" t="s">
        <v>44</v>
      </c>
      <c r="P16" s="112" t="s">
        <v>44</v>
      </c>
      <c r="Q16" s="112" t="s">
        <v>44</v>
      </c>
      <c r="R16" s="112" t="s">
        <v>44</v>
      </c>
    </row>
    <row r="17" spans="2:18" x14ac:dyDescent="0.35">
      <c r="B17" s="59" t="s">
        <v>95</v>
      </c>
      <c r="C17" s="68">
        <v>-0.6</v>
      </c>
      <c r="D17" s="68">
        <v>-1.3</v>
      </c>
      <c r="E17" s="68">
        <v>-1.3</v>
      </c>
      <c r="F17" s="68">
        <v>-1.3</v>
      </c>
      <c r="G17" s="68">
        <v>9.1999999999999993</v>
      </c>
      <c r="H17" s="69">
        <v>0.5</v>
      </c>
      <c r="I17" s="69">
        <v>-1.4</v>
      </c>
      <c r="J17" s="69" t="s">
        <v>44</v>
      </c>
      <c r="K17" s="68">
        <v>1</v>
      </c>
      <c r="L17" s="69">
        <v>1</v>
      </c>
      <c r="M17" s="69">
        <v>0</v>
      </c>
      <c r="N17" s="69">
        <v>0.1</v>
      </c>
      <c r="O17" s="69">
        <v>-2.2999999999999998</v>
      </c>
      <c r="P17" s="69">
        <v>-2.2999999999999998</v>
      </c>
      <c r="Q17" s="69">
        <v>-1.2</v>
      </c>
      <c r="R17" s="69" t="s">
        <v>44</v>
      </c>
    </row>
    <row r="18" spans="2:18" x14ac:dyDescent="0.35">
      <c r="B18" s="86" t="s">
        <v>96</v>
      </c>
      <c r="C18" s="73">
        <v>137.9</v>
      </c>
      <c r="D18" s="73">
        <v>13.9</v>
      </c>
      <c r="E18" s="73">
        <v>0</v>
      </c>
      <c r="F18" s="73">
        <v>-0.1</v>
      </c>
      <c r="G18" s="73">
        <v>25.4</v>
      </c>
      <c r="H18" s="75">
        <v>16.600000000000001</v>
      </c>
      <c r="I18" s="75">
        <v>11.4</v>
      </c>
      <c r="J18" s="75">
        <v>0.2</v>
      </c>
      <c r="K18" s="73">
        <v>19</v>
      </c>
      <c r="L18" s="75">
        <v>10.5</v>
      </c>
      <c r="M18" s="75">
        <v>0</v>
      </c>
      <c r="N18" s="75">
        <v>0.1</v>
      </c>
      <c r="O18" s="75">
        <v>-2.4</v>
      </c>
      <c r="P18" s="75">
        <v>-2.2999999999999998</v>
      </c>
      <c r="Q18" s="75">
        <v>-1.2</v>
      </c>
      <c r="R18" s="75">
        <v>0</v>
      </c>
    </row>
    <row r="19" spans="2:18" x14ac:dyDescent="0.35">
      <c r="B19" s="86"/>
      <c r="C19" s="73"/>
      <c r="D19" s="73"/>
      <c r="E19" s="73"/>
      <c r="F19" s="73"/>
      <c r="G19" s="73"/>
      <c r="H19" s="75"/>
      <c r="I19" s="33"/>
      <c r="J19" s="75"/>
      <c r="K19" s="73"/>
      <c r="L19" s="33"/>
      <c r="M19" s="33"/>
      <c r="N19" s="75"/>
      <c r="O19" s="75"/>
      <c r="P19" s="75"/>
      <c r="Q19" s="75"/>
      <c r="R19" s="75"/>
    </row>
    <row r="20" spans="2:18" x14ac:dyDescent="0.35">
      <c r="B20" s="86" t="s">
        <v>68</v>
      </c>
      <c r="C20" s="73">
        <v>429.8</v>
      </c>
      <c r="D20" s="73">
        <v>320</v>
      </c>
      <c r="E20" s="73">
        <v>292.89999999999998</v>
      </c>
      <c r="F20" s="73">
        <v>273.10000000000002</v>
      </c>
      <c r="G20" s="73">
        <v>262.2</v>
      </c>
      <c r="H20" s="75">
        <v>249.7</v>
      </c>
      <c r="I20" s="75">
        <v>223.9</v>
      </c>
      <c r="J20" s="75">
        <v>198.8</v>
      </c>
      <c r="K20" s="73">
        <v>195.1</v>
      </c>
      <c r="L20" s="75">
        <v>168.9</v>
      </c>
      <c r="M20" s="75">
        <v>154.4</v>
      </c>
      <c r="N20" s="75">
        <v>143.30000000000001</v>
      </c>
      <c r="O20" s="75">
        <v>150.1</v>
      </c>
      <c r="P20" s="75">
        <v>154.4</v>
      </c>
      <c r="Q20" s="75">
        <v>154.9</v>
      </c>
      <c r="R20" s="75">
        <v>150.69999999999999</v>
      </c>
    </row>
    <row r="21" spans="2:18" x14ac:dyDescent="0.35">
      <c r="B21" s="86"/>
      <c r="C21" s="14"/>
      <c r="D21" s="14"/>
      <c r="E21" s="14"/>
      <c r="F21" s="14"/>
      <c r="G21" s="14"/>
      <c r="H21" s="14"/>
      <c r="I21" s="72"/>
      <c r="J21" s="85"/>
      <c r="K21" s="32"/>
      <c r="L21" s="32"/>
      <c r="M21" s="32"/>
      <c r="N21" s="32"/>
      <c r="O21" s="6"/>
      <c r="P21" s="6"/>
    </row>
    <row r="22" spans="2:18" x14ac:dyDescent="0.35">
      <c r="B22" s="86"/>
      <c r="C22" s="85"/>
      <c r="D22" s="85"/>
      <c r="E22" s="85"/>
      <c r="F22" s="85"/>
      <c r="G22" s="85"/>
      <c r="H22" s="85"/>
      <c r="I22" s="85"/>
      <c r="J22" s="85"/>
      <c r="K22" s="32"/>
      <c r="L22" s="32"/>
      <c r="M22" s="32"/>
      <c r="N22" s="32"/>
      <c r="O22" s="6"/>
      <c r="P22" s="6"/>
    </row>
    <row r="23" spans="2:18" x14ac:dyDescent="0.35">
      <c r="B23" s="86"/>
      <c r="C23" s="73"/>
      <c r="D23" s="73"/>
      <c r="E23" s="73"/>
      <c r="F23" s="73"/>
      <c r="G23" s="73"/>
      <c r="H23" s="73"/>
      <c r="I23" s="73"/>
      <c r="J23" s="73"/>
      <c r="K23" s="33"/>
      <c r="L23" s="33"/>
      <c r="M23" s="33"/>
      <c r="N23" s="33"/>
      <c r="O23" s="6"/>
      <c r="P23" s="6"/>
    </row>
    <row r="24" spans="2:18" x14ac:dyDescent="0.35">
      <c r="B24" s="6"/>
      <c r="C24" s="6"/>
      <c r="D24" s="6"/>
      <c r="E24" s="6"/>
      <c r="F24" s="6"/>
      <c r="G24" s="6"/>
      <c r="H24" s="6"/>
      <c r="I24" s="6"/>
      <c r="J24" s="6"/>
      <c r="K24" s="37"/>
      <c r="L24" s="37"/>
      <c r="M24" s="37"/>
      <c r="N24" s="37"/>
      <c r="O24" s="6"/>
      <c r="P24" s="6"/>
    </row>
    <row r="25" spans="2:18" x14ac:dyDescent="0.35">
      <c r="B25" s="6"/>
      <c r="C25" s="6"/>
      <c r="D25" s="6"/>
      <c r="E25" s="6"/>
      <c r="F25" s="6"/>
      <c r="G25" s="6"/>
      <c r="H25" s="6"/>
      <c r="I25" s="6"/>
      <c r="J25" s="6"/>
      <c r="K25" s="37"/>
      <c r="L25" s="37"/>
      <c r="M25" s="37"/>
      <c r="N25" s="37"/>
      <c r="O25" s="6"/>
      <c r="P25" s="6"/>
    </row>
    <row r="26" spans="2:18" x14ac:dyDescent="0.35">
      <c r="B26" s="6"/>
      <c r="C26" s="6"/>
      <c r="D26" s="6"/>
      <c r="E26" s="6"/>
      <c r="F26" s="6"/>
      <c r="G26" s="6"/>
      <c r="H26" s="6"/>
      <c r="I26" s="6"/>
      <c r="J26" s="6"/>
      <c r="K26" s="37"/>
      <c r="L26" s="37"/>
      <c r="M26" s="37"/>
      <c r="N26" s="37"/>
      <c r="O26" s="6"/>
      <c r="P26" s="6"/>
    </row>
    <row r="27" spans="2:18" x14ac:dyDescent="0.35">
      <c r="B27" s="86"/>
      <c r="C27" s="6"/>
      <c r="D27" s="6"/>
      <c r="E27" s="6"/>
      <c r="F27" s="6"/>
      <c r="G27" s="6"/>
      <c r="H27" s="6"/>
      <c r="I27" s="6"/>
      <c r="J27" s="6"/>
      <c r="K27" s="37"/>
      <c r="L27" s="37"/>
      <c r="M27" s="37"/>
      <c r="N27" s="37"/>
      <c r="O27" s="6"/>
      <c r="P27" s="6"/>
    </row>
    <row r="28" spans="2:18" x14ac:dyDescent="0.35">
      <c r="B28" s="86"/>
      <c r="C28" s="6"/>
      <c r="D28" s="6"/>
      <c r="E28" s="6"/>
      <c r="F28" s="6"/>
      <c r="G28" s="6"/>
      <c r="H28" s="6"/>
      <c r="I28" s="6"/>
      <c r="J28" s="6"/>
      <c r="K28" s="37"/>
      <c r="L28" s="37"/>
      <c r="M28" s="37"/>
      <c r="N28" s="37"/>
      <c r="O28" s="6"/>
      <c r="P28" s="6"/>
    </row>
    <row r="29" spans="2:18" x14ac:dyDescent="0.35">
      <c r="B29" s="6"/>
      <c r="C29" s="85"/>
      <c r="D29" s="85"/>
      <c r="E29" s="85"/>
      <c r="F29" s="85"/>
      <c r="G29" s="85"/>
      <c r="H29" s="85"/>
      <c r="I29" s="85"/>
      <c r="J29" s="85"/>
      <c r="K29" s="32"/>
      <c r="L29" s="32"/>
      <c r="M29" s="32"/>
      <c r="N29" s="32"/>
      <c r="O29" s="6"/>
      <c r="P29" s="6"/>
    </row>
    <row r="30" spans="2:18" x14ac:dyDescent="0.35">
      <c r="B30" s="6"/>
      <c r="C30" s="85"/>
      <c r="D30" s="85"/>
      <c r="E30" s="85"/>
      <c r="F30" s="85"/>
      <c r="G30" s="85"/>
      <c r="H30" s="85"/>
      <c r="I30" s="85"/>
      <c r="J30" s="85"/>
      <c r="K30" s="32"/>
      <c r="L30" s="32"/>
      <c r="M30" s="32"/>
      <c r="N30" s="32"/>
      <c r="O30" s="6"/>
      <c r="P30" s="6"/>
    </row>
    <row r="31" spans="2:18" x14ac:dyDescent="0.35">
      <c r="B31" s="6"/>
      <c r="C31" s="85"/>
      <c r="D31" s="85"/>
      <c r="E31" s="85"/>
      <c r="F31" s="85"/>
      <c r="G31" s="85"/>
      <c r="H31" s="85"/>
      <c r="I31" s="85"/>
      <c r="J31" s="85"/>
      <c r="K31" s="32"/>
      <c r="L31" s="32"/>
      <c r="M31" s="32"/>
      <c r="N31" s="32"/>
      <c r="O31" s="6"/>
      <c r="P31" s="6"/>
    </row>
    <row r="32" spans="2:18" x14ac:dyDescent="0.35">
      <c r="B32" s="6"/>
      <c r="C32" s="85"/>
      <c r="D32" s="85"/>
      <c r="E32" s="85"/>
      <c r="F32" s="85"/>
      <c r="G32" s="85"/>
      <c r="H32" s="85"/>
      <c r="I32" s="85"/>
      <c r="J32" s="85"/>
      <c r="K32" s="32"/>
      <c r="L32" s="32"/>
      <c r="M32" s="32"/>
      <c r="N32" s="32"/>
      <c r="O32" s="6"/>
      <c r="P32" s="6"/>
    </row>
    <row r="33" spans="2:16" x14ac:dyDescent="0.35">
      <c r="B33" s="86"/>
      <c r="C33" s="73"/>
      <c r="D33" s="73"/>
      <c r="E33" s="73"/>
      <c r="F33" s="73"/>
      <c r="G33" s="73"/>
      <c r="H33" s="73"/>
      <c r="I33" s="73"/>
      <c r="J33" s="73"/>
      <c r="K33" s="33"/>
      <c r="L33" s="33"/>
      <c r="M33" s="33"/>
      <c r="N33" s="33"/>
      <c r="O33" s="6"/>
      <c r="P33" s="6"/>
    </row>
    <row r="34" spans="2:16" x14ac:dyDescent="0.35">
      <c r="B34" s="6"/>
      <c r="C34" s="85"/>
      <c r="D34" s="85"/>
      <c r="E34" s="85"/>
      <c r="F34" s="85"/>
      <c r="G34" s="85"/>
      <c r="H34" s="85"/>
      <c r="I34" s="85"/>
      <c r="J34" s="85"/>
      <c r="K34" s="32"/>
      <c r="L34" s="32"/>
      <c r="M34" s="32"/>
      <c r="N34" s="32"/>
      <c r="O34" s="6"/>
      <c r="P34" s="6"/>
    </row>
    <row r="35" spans="2:16" x14ac:dyDescent="0.35">
      <c r="B35" s="86"/>
      <c r="C35" s="73"/>
      <c r="D35" s="73"/>
      <c r="E35" s="73"/>
      <c r="F35" s="73"/>
      <c r="G35" s="73"/>
      <c r="H35" s="73"/>
      <c r="I35" s="73"/>
      <c r="J35" s="73"/>
      <c r="K35" s="33"/>
      <c r="L35" s="33"/>
      <c r="M35" s="33"/>
      <c r="N35" s="33"/>
      <c r="O35" s="6"/>
      <c r="P35" s="6"/>
    </row>
    <row r="36" spans="2:16" x14ac:dyDescent="0.35">
      <c r="B36" s="6"/>
      <c r="C36" s="6"/>
      <c r="D36" s="6"/>
      <c r="E36" s="6"/>
      <c r="F36" s="6"/>
      <c r="G36" s="6"/>
      <c r="H36" s="6"/>
      <c r="I36" s="6"/>
      <c r="J36" s="6"/>
      <c r="K36" s="37"/>
      <c r="L36" s="37"/>
      <c r="M36" s="37"/>
      <c r="N36" s="37"/>
      <c r="O36" s="6"/>
      <c r="P36" s="6"/>
    </row>
    <row r="37" spans="2:16" x14ac:dyDescent="0.35">
      <c r="B37" s="6"/>
      <c r="C37" s="6"/>
      <c r="D37" s="6"/>
      <c r="E37" s="6"/>
      <c r="F37" s="6"/>
      <c r="G37" s="6"/>
      <c r="H37" s="6"/>
      <c r="I37" s="6"/>
      <c r="J37" s="6"/>
      <c r="K37" s="37"/>
      <c r="L37" s="37"/>
      <c r="M37" s="37"/>
      <c r="N37" s="37"/>
      <c r="O37" s="6"/>
      <c r="P37" s="6"/>
    </row>
    <row r="38" spans="2:16" x14ac:dyDescent="0.35">
      <c r="B38" s="86"/>
      <c r="C38" s="6"/>
      <c r="D38" s="6"/>
      <c r="E38" s="6"/>
      <c r="F38" s="6"/>
      <c r="G38" s="6"/>
      <c r="H38" s="6"/>
      <c r="I38" s="6"/>
      <c r="J38" s="6"/>
      <c r="K38" s="37"/>
      <c r="L38" s="37"/>
      <c r="M38" s="37"/>
      <c r="N38" s="37"/>
      <c r="O38" s="6"/>
      <c r="P38" s="6"/>
    </row>
    <row r="39" spans="2:16" x14ac:dyDescent="0.35">
      <c r="B39" s="86"/>
      <c r="C39" s="6"/>
      <c r="D39" s="6"/>
      <c r="E39" s="6"/>
      <c r="F39" s="6"/>
      <c r="G39" s="6"/>
      <c r="H39" s="6"/>
      <c r="I39" s="6"/>
      <c r="J39" s="6"/>
      <c r="K39" s="37"/>
      <c r="L39" s="37"/>
      <c r="M39" s="37"/>
      <c r="N39" s="37"/>
      <c r="O39" s="6"/>
      <c r="P39" s="6"/>
    </row>
    <row r="40" spans="2:16" x14ac:dyDescent="0.35">
      <c r="B40" s="6"/>
      <c r="C40" s="85"/>
      <c r="D40" s="85"/>
      <c r="E40" s="85"/>
      <c r="F40" s="85"/>
      <c r="G40" s="85"/>
      <c r="H40" s="85"/>
      <c r="I40" s="85"/>
      <c r="J40" s="85"/>
      <c r="K40" s="32"/>
      <c r="L40" s="32"/>
      <c r="M40" s="32"/>
      <c r="N40" s="32"/>
      <c r="O40" s="6"/>
      <c r="P40" s="6"/>
    </row>
    <row r="41" spans="2:16" x14ac:dyDescent="0.35">
      <c r="B41" s="6"/>
      <c r="C41" s="85"/>
      <c r="D41" s="85"/>
      <c r="E41" s="85"/>
      <c r="F41" s="85"/>
      <c r="G41" s="85"/>
      <c r="H41" s="85"/>
      <c r="I41" s="85"/>
      <c r="J41" s="85"/>
      <c r="K41" s="32"/>
      <c r="L41" s="32"/>
      <c r="M41" s="32"/>
      <c r="N41" s="32"/>
      <c r="O41" s="6"/>
      <c r="P41" s="6"/>
    </row>
    <row r="42" spans="2:16" x14ac:dyDescent="0.35">
      <c r="B42" s="6"/>
      <c r="C42" s="85"/>
      <c r="D42" s="85"/>
      <c r="E42" s="85"/>
      <c r="F42" s="85"/>
      <c r="G42" s="85"/>
      <c r="H42" s="85"/>
      <c r="I42" s="85"/>
      <c r="J42" s="85"/>
      <c r="K42" s="32"/>
      <c r="L42" s="32"/>
      <c r="M42" s="32"/>
      <c r="N42" s="32"/>
      <c r="O42" s="6"/>
      <c r="P42" s="6"/>
    </row>
    <row r="43" spans="2:16" x14ac:dyDescent="0.35">
      <c r="B43" s="6"/>
      <c r="C43" s="85"/>
      <c r="D43" s="85"/>
      <c r="E43" s="85"/>
      <c r="F43" s="85"/>
      <c r="G43" s="85"/>
      <c r="H43" s="85"/>
      <c r="I43" s="85"/>
      <c r="J43" s="85"/>
      <c r="K43" s="32"/>
      <c r="L43" s="32"/>
      <c r="M43" s="32"/>
      <c r="N43" s="32"/>
      <c r="O43" s="6"/>
      <c r="P43" s="6"/>
    </row>
    <row r="44" spans="2:16" x14ac:dyDescent="0.35">
      <c r="B44" s="6"/>
      <c r="C44" s="85"/>
      <c r="D44" s="85"/>
      <c r="E44" s="85"/>
      <c r="F44" s="85"/>
      <c r="G44" s="85"/>
      <c r="H44" s="85"/>
      <c r="I44" s="85"/>
      <c r="J44" s="85"/>
      <c r="K44" s="87"/>
      <c r="L44" s="87"/>
      <c r="M44" s="87"/>
      <c r="N44" s="87"/>
      <c r="O44" s="6"/>
      <c r="P44" s="6"/>
    </row>
    <row r="45" spans="2:16" x14ac:dyDescent="0.35">
      <c r="B45" s="6"/>
      <c r="C45" s="85"/>
      <c r="D45" s="85"/>
      <c r="E45" s="85"/>
      <c r="F45" s="85"/>
      <c r="G45" s="85"/>
      <c r="H45" s="85"/>
      <c r="I45" s="85"/>
      <c r="J45" s="85"/>
      <c r="K45" s="32"/>
      <c r="L45" s="32"/>
      <c r="M45" s="32"/>
      <c r="N45" s="32"/>
      <c r="O45" s="6"/>
      <c r="P45" s="6"/>
    </row>
    <row r="46" spans="2:16" x14ac:dyDescent="0.35">
      <c r="B46" s="86"/>
      <c r="C46" s="73"/>
      <c r="D46" s="73"/>
      <c r="E46" s="73"/>
      <c r="F46" s="73"/>
      <c r="G46" s="73"/>
      <c r="H46" s="73"/>
      <c r="I46" s="73"/>
      <c r="J46" s="73"/>
      <c r="K46" s="33"/>
      <c r="L46" s="33"/>
      <c r="M46" s="33"/>
      <c r="N46" s="33"/>
      <c r="O46" s="6"/>
      <c r="P46" s="6"/>
    </row>
    <row r="47" spans="2:16" x14ac:dyDescent="0.35">
      <c r="B47" s="6"/>
      <c r="C47" s="6"/>
      <c r="D47" s="6"/>
      <c r="E47" s="6"/>
      <c r="F47" s="6"/>
      <c r="G47" s="6"/>
      <c r="H47" s="6"/>
      <c r="I47" s="6"/>
      <c r="J47" s="6"/>
      <c r="K47" s="37"/>
      <c r="L47" s="37"/>
      <c r="M47" s="37"/>
      <c r="N47" s="37"/>
      <c r="O47" s="6"/>
      <c r="P47" s="6"/>
    </row>
    <row r="48" spans="2:16" x14ac:dyDescent="0.35">
      <c r="B48" s="86"/>
      <c r="C48" s="6"/>
      <c r="D48" s="6"/>
      <c r="E48" s="6"/>
      <c r="F48" s="6"/>
      <c r="G48" s="6"/>
      <c r="H48" s="6"/>
      <c r="I48" s="6"/>
      <c r="J48" s="6"/>
      <c r="K48" s="37"/>
      <c r="L48" s="37"/>
      <c r="M48" s="37"/>
      <c r="N48" s="37"/>
      <c r="O48" s="6"/>
      <c r="P48" s="6"/>
    </row>
    <row r="49" spans="2:16" x14ac:dyDescent="0.35">
      <c r="B49" s="6"/>
      <c r="C49" s="85"/>
      <c r="D49" s="85"/>
      <c r="E49" s="85"/>
      <c r="F49" s="85"/>
      <c r="G49" s="85"/>
      <c r="H49" s="85"/>
      <c r="I49" s="85"/>
      <c r="J49" s="85"/>
      <c r="K49" s="88"/>
      <c r="L49" s="88"/>
      <c r="M49" s="88"/>
      <c r="N49" s="88"/>
      <c r="O49" s="6"/>
      <c r="P49" s="6"/>
    </row>
    <row r="50" spans="2:16" x14ac:dyDescent="0.35">
      <c r="B50" s="6"/>
      <c r="C50" s="85"/>
      <c r="D50" s="85"/>
      <c r="E50" s="85"/>
      <c r="F50" s="85"/>
      <c r="G50" s="85"/>
      <c r="H50" s="85"/>
      <c r="I50" s="85"/>
      <c r="J50" s="85"/>
      <c r="K50" s="88"/>
      <c r="L50" s="88"/>
      <c r="M50" s="88"/>
      <c r="N50" s="88"/>
      <c r="O50" s="6"/>
      <c r="P50" s="6"/>
    </row>
    <row r="51" spans="2:16" x14ac:dyDescent="0.35">
      <c r="B51" s="6"/>
      <c r="C51" s="85"/>
      <c r="D51" s="85"/>
      <c r="E51" s="85"/>
      <c r="F51" s="85"/>
      <c r="G51" s="85"/>
      <c r="H51" s="85"/>
      <c r="I51" s="85"/>
      <c r="J51" s="85"/>
      <c r="K51" s="89"/>
      <c r="L51" s="89"/>
      <c r="M51" s="89"/>
      <c r="N51" s="89"/>
      <c r="O51" s="6"/>
      <c r="P51" s="6"/>
    </row>
    <row r="52" spans="2:16" x14ac:dyDescent="0.35">
      <c r="B52" s="6"/>
      <c r="C52" s="85"/>
      <c r="D52" s="85"/>
      <c r="E52" s="85"/>
      <c r="F52" s="85"/>
      <c r="G52" s="85"/>
      <c r="H52" s="85"/>
      <c r="I52" s="85"/>
      <c r="J52" s="85"/>
      <c r="K52" s="89"/>
      <c r="L52" s="89"/>
      <c r="M52" s="89"/>
      <c r="N52" s="89"/>
      <c r="O52" s="6"/>
      <c r="P52" s="6"/>
    </row>
    <row r="53" spans="2:16" x14ac:dyDescent="0.35">
      <c r="B53" s="6"/>
      <c r="C53" s="85"/>
      <c r="D53" s="85"/>
      <c r="E53" s="85"/>
      <c r="F53" s="85"/>
      <c r="G53" s="85"/>
      <c r="H53" s="85"/>
      <c r="I53" s="85"/>
      <c r="J53" s="85"/>
      <c r="K53" s="89"/>
      <c r="L53" s="89"/>
      <c r="M53" s="89"/>
      <c r="N53" s="89"/>
      <c r="O53" s="6"/>
      <c r="P53" s="6"/>
    </row>
    <row r="54" spans="2:16" x14ac:dyDescent="0.35">
      <c r="B54" s="6"/>
      <c r="C54" s="85"/>
      <c r="D54" s="85"/>
      <c r="E54" s="85"/>
      <c r="F54" s="85"/>
      <c r="G54" s="85"/>
      <c r="H54" s="85"/>
      <c r="I54" s="85"/>
      <c r="J54" s="85"/>
      <c r="K54" s="89"/>
      <c r="L54" s="89"/>
      <c r="M54" s="89"/>
      <c r="N54" s="89"/>
      <c r="O54" s="6"/>
      <c r="P54" s="6"/>
    </row>
    <row r="55" spans="2:16" x14ac:dyDescent="0.35">
      <c r="B55" s="6"/>
      <c r="C55" s="85"/>
      <c r="D55" s="85"/>
      <c r="E55" s="85"/>
      <c r="F55" s="85"/>
      <c r="G55" s="85"/>
      <c r="H55" s="85"/>
      <c r="I55" s="85"/>
      <c r="J55" s="85"/>
      <c r="K55" s="89"/>
      <c r="L55" s="89"/>
      <c r="M55" s="89"/>
      <c r="N55" s="89"/>
      <c r="O55" s="6"/>
      <c r="P55" s="6"/>
    </row>
    <row r="56" spans="2:16" x14ac:dyDescent="0.35">
      <c r="B56" s="6"/>
      <c r="C56" s="85"/>
      <c r="D56" s="85"/>
      <c r="E56" s="85"/>
      <c r="F56" s="85"/>
      <c r="G56" s="85"/>
      <c r="H56" s="85"/>
      <c r="I56" s="85"/>
      <c r="J56" s="85"/>
      <c r="K56" s="89"/>
      <c r="L56" s="89"/>
      <c r="M56" s="89"/>
      <c r="N56" s="89"/>
      <c r="O56" s="6"/>
      <c r="P56" s="6"/>
    </row>
    <row r="57" spans="2:16" x14ac:dyDescent="0.35">
      <c r="B57" s="86"/>
      <c r="C57" s="73"/>
      <c r="D57" s="73"/>
      <c r="E57" s="73"/>
      <c r="F57" s="73"/>
      <c r="G57" s="73"/>
      <c r="H57" s="73"/>
      <c r="I57" s="73"/>
      <c r="J57" s="73"/>
      <c r="K57" s="33"/>
      <c r="L57" s="33"/>
      <c r="M57" s="33"/>
      <c r="N57" s="33"/>
      <c r="O57" s="6"/>
      <c r="P57" s="6"/>
    </row>
    <row r="58" spans="2:16" x14ac:dyDescent="0.35">
      <c r="B58" s="6"/>
      <c r="C58" s="6"/>
      <c r="D58" s="6"/>
      <c r="E58" s="6"/>
      <c r="F58" s="6"/>
      <c r="G58" s="6"/>
      <c r="H58" s="6"/>
      <c r="I58" s="6"/>
      <c r="J58" s="6"/>
      <c r="K58" s="37"/>
      <c r="L58" s="37"/>
      <c r="M58" s="37"/>
      <c r="N58" s="37"/>
      <c r="O58" s="6"/>
      <c r="P58" s="6"/>
    </row>
    <row r="59" spans="2:16" x14ac:dyDescent="0.35">
      <c r="B59" s="86"/>
      <c r="C59" s="73"/>
      <c r="D59" s="73"/>
      <c r="E59" s="73"/>
      <c r="F59" s="73"/>
      <c r="G59" s="73"/>
      <c r="H59" s="73"/>
      <c r="I59" s="73"/>
      <c r="J59" s="73"/>
      <c r="K59" s="33"/>
      <c r="L59" s="33"/>
      <c r="M59" s="33"/>
      <c r="N59" s="33"/>
      <c r="O59" s="6"/>
      <c r="P59" s="6"/>
    </row>
    <row r="60" spans="2:16" x14ac:dyDescent="0.35">
      <c r="B60" s="6"/>
      <c r="C60" s="6"/>
      <c r="D60" s="6"/>
      <c r="E60" s="6"/>
      <c r="F60" s="6"/>
      <c r="G60" s="6"/>
      <c r="H60" s="6"/>
      <c r="I60" s="6"/>
      <c r="J60" s="6"/>
      <c r="K60" s="37"/>
      <c r="L60" s="37"/>
      <c r="M60" s="37"/>
      <c r="N60" s="37"/>
      <c r="O60" s="6"/>
      <c r="P60" s="6"/>
    </row>
    <row r="61" spans="2:16" x14ac:dyDescent="0.35">
      <c r="B61" s="86"/>
      <c r="C61" s="73"/>
      <c r="D61" s="73"/>
      <c r="E61" s="73"/>
      <c r="F61" s="73"/>
      <c r="G61" s="73"/>
      <c r="H61" s="73"/>
      <c r="I61" s="73"/>
      <c r="J61" s="73"/>
      <c r="K61" s="33"/>
      <c r="L61" s="33"/>
      <c r="M61" s="33"/>
      <c r="N61" s="33"/>
      <c r="O61" s="6"/>
      <c r="P61" s="6"/>
    </row>
    <row r="62" spans="2:16" x14ac:dyDescent="0.35">
      <c r="B62" s="6"/>
      <c r="C62" s="6"/>
      <c r="D62" s="6"/>
      <c r="E62" s="6"/>
      <c r="F62" s="6"/>
      <c r="G62" s="6"/>
      <c r="H62" s="6"/>
      <c r="I62" s="6"/>
      <c r="J62" s="5"/>
      <c r="K62" s="5"/>
      <c r="L62" s="5"/>
      <c r="M62" s="5"/>
      <c r="N62" s="5"/>
      <c r="O62" s="6"/>
      <c r="P62" s="6"/>
    </row>
    <row r="63" spans="2:16" x14ac:dyDescent="0.35"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6"/>
      <c r="P63" s="6"/>
    </row>
    <row r="64" spans="2:16" x14ac:dyDescent="0.35"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6"/>
      <c r="P64" s="6"/>
    </row>
  </sheetData>
  <mergeCells count="4">
    <mergeCell ref="K3:N3"/>
    <mergeCell ref="O3:R3"/>
    <mergeCell ref="G3:J3"/>
    <mergeCell ref="C3:F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90BA-4CD5-4301-89FB-3BB84711D0B8}">
  <sheetPr codeName="Sheet11"/>
  <dimension ref="B1:M28"/>
  <sheetViews>
    <sheetView showGridLines="0" workbookViewId="0">
      <selection activeCell="C23" sqref="C23"/>
    </sheetView>
  </sheetViews>
  <sheetFormatPr defaultColWidth="8.54296875" defaultRowHeight="14.5" x14ac:dyDescent="0.35"/>
  <cols>
    <col min="1" max="1" width="17.54296875" style="4" customWidth="1"/>
    <col min="2" max="2" width="45.54296875" style="4" customWidth="1"/>
    <col min="3" max="16384" width="8.54296875" style="4"/>
  </cols>
  <sheetData>
    <row r="1" spans="2:13" ht="45" customHeight="1" x14ac:dyDescent="0.35"/>
    <row r="2" spans="2:13" s="27" customFormat="1" ht="21" x14ac:dyDescent="0.5">
      <c r="B2" s="27" t="s">
        <v>0</v>
      </c>
    </row>
    <row r="3" spans="2:13" x14ac:dyDescent="0.35">
      <c r="B3" s="4" t="s">
        <v>1</v>
      </c>
    </row>
    <row r="4" spans="2:13" x14ac:dyDescent="0.35">
      <c r="B4" s="59" t="s">
        <v>10</v>
      </c>
      <c r="C4" s="50">
        <v>2022</v>
      </c>
      <c r="D4" s="50">
        <v>2021</v>
      </c>
      <c r="E4" s="50">
        <v>2020</v>
      </c>
      <c r="F4" s="50">
        <v>2019</v>
      </c>
      <c r="G4" s="50">
        <v>2018</v>
      </c>
      <c r="H4" s="50">
        <v>2017</v>
      </c>
    </row>
    <row r="5" spans="2:13" x14ac:dyDescent="0.35">
      <c r="B5" s="4" t="s">
        <v>2</v>
      </c>
      <c r="C5" s="55">
        <v>1050.4000000000001</v>
      </c>
      <c r="D5" s="55">
        <v>748.2</v>
      </c>
      <c r="E5" s="55">
        <v>462.6</v>
      </c>
      <c r="F5" s="55">
        <v>429.9</v>
      </c>
      <c r="G5" s="55">
        <v>380.7</v>
      </c>
      <c r="H5" s="55">
        <v>194.7</v>
      </c>
    </row>
    <row r="6" spans="2:13" x14ac:dyDescent="0.35">
      <c r="B6" s="4" t="s">
        <v>3</v>
      </c>
      <c r="C6" s="55">
        <v>68</v>
      </c>
      <c r="D6" s="55">
        <v>67.8</v>
      </c>
      <c r="E6" s="55">
        <v>39.5</v>
      </c>
      <c r="F6" s="55">
        <v>20.3</v>
      </c>
      <c r="G6" s="55">
        <v>13.8</v>
      </c>
      <c r="H6" s="55">
        <v>3.6</v>
      </c>
    </row>
    <row r="7" spans="2:13" x14ac:dyDescent="0.35">
      <c r="B7" s="4" t="s">
        <v>92</v>
      </c>
      <c r="C7" s="55">
        <v>115.2</v>
      </c>
      <c r="D7" s="55">
        <v>105.5</v>
      </c>
      <c r="E7" s="55">
        <v>70</v>
      </c>
      <c r="F7" s="55">
        <v>48</v>
      </c>
      <c r="G7" s="55">
        <v>28.6</v>
      </c>
      <c r="H7" s="55">
        <v>9</v>
      </c>
    </row>
    <row r="8" spans="2:13" x14ac:dyDescent="0.35">
      <c r="B8" s="61" t="s">
        <v>4</v>
      </c>
      <c r="C8" s="123">
        <v>0.11</v>
      </c>
      <c r="D8" s="123">
        <v>0.14099999999999999</v>
      </c>
      <c r="E8" s="123">
        <v>0.151</v>
      </c>
      <c r="F8" s="123">
        <v>0.111</v>
      </c>
      <c r="G8" s="123">
        <v>7.4999999999999997E-2</v>
      </c>
      <c r="H8" s="123">
        <v>4.5999999999999999E-2</v>
      </c>
    </row>
    <row r="9" spans="2:13" x14ac:dyDescent="0.35">
      <c r="B9" s="4" t="s">
        <v>5</v>
      </c>
      <c r="C9" s="55">
        <v>133.6</v>
      </c>
      <c r="D9" s="55">
        <v>109</v>
      </c>
      <c r="E9" s="55">
        <v>65</v>
      </c>
      <c r="F9" s="55">
        <v>51.8</v>
      </c>
      <c r="G9" s="55">
        <v>30.9</v>
      </c>
      <c r="H9" s="55">
        <v>11.4</v>
      </c>
    </row>
    <row r="10" spans="2:13" x14ac:dyDescent="0.35">
      <c r="B10" s="66" t="s">
        <v>6</v>
      </c>
      <c r="C10" s="123">
        <v>0.127</v>
      </c>
      <c r="D10" s="123">
        <v>0.14599999999999999</v>
      </c>
      <c r="E10" s="123">
        <v>0.14000000000000001</v>
      </c>
      <c r="F10" s="123">
        <v>0.12</v>
      </c>
      <c r="G10" s="123">
        <v>8.1000000000000003E-2</v>
      </c>
      <c r="H10" s="123">
        <v>5.8999999999999997E-2</v>
      </c>
    </row>
    <row r="11" spans="2:13" x14ac:dyDescent="0.35">
      <c r="B11" s="4" t="s">
        <v>7</v>
      </c>
      <c r="C11" s="55">
        <v>-18.3</v>
      </c>
      <c r="D11" s="55">
        <v>-3.4</v>
      </c>
      <c r="E11" s="55">
        <v>5</v>
      </c>
      <c r="F11" s="55">
        <v>-3.9</v>
      </c>
      <c r="G11" s="55">
        <v>-2.2999999999999998</v>
      </c>
      <c r="H11" s="55">
        <v>-2.5</v>
      </c>
    </row>
    <row r="12" spans="2:13" x14ac:dyDescent="0.35">
      <c r="B12" s="153" t="s">
        <v>128</v>
      </c>
      <c r="C12" s="55">
        <v>96.1</v>
      </c>
      <c r="D12" s="55">
        <v>78.8</v>
      </c>
      <c r="E12" s="55">
        <v>40.799999999999997</v>
      </c>
      <c r="F12" s="4">
        <v>31.4</v>
      </c>
      <c r="G12" s="76">
        <v>20.7</v>
      </c>
      <c r="H12" s="167">
        <v>7</v>
      </c>
      <c r="J12" s="154"/>
      <c r="K12" s="154"/>
      <c r="L12" s="154"/>
      <c r="M12" s="154"/>
    </row>
    <row r="13" spans="2:13" x14ac:dyDescent="0.35">
      <c r="B13" s="159" t="s">
        <v>131</v>
      </c>
      <c r="C13" s="166">
        <v>9.0999999999999998E-2</v>
      </c>
      <c r="D13" s="166">
        <v>0.105</v>
      </c>
      <c r="E13" s="166">
        <v>8.7999999999999995E-2</v>
      </c>
      <c r="F13" s="166">
        <v>7.2999999999999995E-2</v>
      </c>
      <c r="G13" s="166">
        <v>5.3999999999999999E-2</v>
      </c>
      <c r="H13" s="166">
        <v>3.5999999999999997E-2</v>
      </c>
      <c r="J13" s="49"/>
    </row>
    <row r="14" spans="2:13" x14ac:dyDescent="0.35">
      <c r="B14" s="4" t="s">
        <v>8</v>
      </c>
      <c r="C14" s="55">
        <v>35.4</v>
      </c>
      <c r="D14" s="55">
        <v>34.4</v>
      </c>
      <c r="E14" s="55">
        <v>30</v>
      </c>
      <c r="F14" s="55">
        <v>5.6</v>
      </c>
      <c r="G14" s="55">
        <v>1.6</v>
      </c>
      <c r="H14" s="55">
        <v>4.0999999999999996</v>
      </c>
    </row>
    <row r="15" spans="2:13" x14ac:dyDescent="0.35">
      <c r="B15" s="4" t="s">
        <v>151</v>
      </c>
      <c r="C15" s="1">
        <v>0.21</v>
      </c>
      <c r="D15" s="1">
        <v>0.23</v>
      </c>
      <c r="E15" s="1">
        <v>0.21</v>
      </c>
      <c r="F15" s="10">
        <v>0.04</v>
      </c>
      <c r="G15" s="10">
        <v>0.02</v>
      </c>
      <c r="H15" s="10">
        <v>0.08</v>
      </c>
    </row>
    <row r="16" spans="2:13" x14ac:dyDescent="0.35">
      <c r="B16" s="4" t="s">
        <v>152</v>
      </c>
      <c r="C16" s="1">
        <v>0.21</v>
      </c>
      <c r="D16" s="1">
        <v>0.23</v>
      </c>
      <c r="E16" s="1">
        <v>0.21</v>
      </c>
      <c r="F16" s="10">
        <v>0.04</v>
      </c>
      <c r="G16" s="10">
        <v>0.02</v>
      </c>
      <c r="H16" s="10">
        <v>0.08</v>
      </c>
    </row>
    <row r="17" spans="2:10" x14ac:dyDescent="0.35">
      <c r="B17" s="4" t="s">
        <v>153</v>
      </c>
      <c r="C17" s="1">
        <v>2.12</v>
      </c>
      <c r="D17" s="1">
        <v>2.37</v>
      </c>
      <c r="E17" s="1">
        <v>2.27</v>
      </c>
      <c r="F17" s="10">
        <v>0.4</v>
      </c>
      <c r="G17" s="10">
        <v>0.19</v>
      </c>
      <c r="H17" s="10">
        <v>0.75</v>
      </c>
    </row>
    <row r="18" spans="2:10" x14ac:dyDescent="0.35">
      <c r="B18" s="4" t="s">
        <v>154</v>
      </c>
      <c r="C18" s="1">
        <v>2.1</v>
      </c>
      <c r="D18" s="1">
        <v>2.36</v>
      </c>
      <c r="E18" s="1">
        <v>2.27</v>
      </c>
      <c r="F18" s="10">
        <v>0.4</v>
      </c>
      <c r="G18" s="10">
        <v>0.19</v>
      </c>
      <c r="H18" s="10">
        <v>0.75</v>
      </c>
    </row>
    <row r="19" spans="2:10" x14ac:dyDescent="0.35">
      <c r="B19" s="4" t="s">
        <v>9</v>
      </c>
      <c r="C19" s="55">
        <v>-43.7</v>
      </c>
      <c r="D19" s="55">
        <v>-34.700000000000003</v>
      </c>
      <c r="E19" s="55">
        <v>-26.6</v>
      </c>
      <c r="F19" s="55">
        <v>-14.3</v>
      </c>
      <c r="G19" s="55">
        <v>-13.8</v>
      </c>
      <c r="H19" s="55">
        <v>-10</v>
      </c>
    </row>
    <row r="20" spans="2:10" x14ac:dyDescent="0.35">
      <c r="C20" s="55"/>
      <c r="D20" s="55"/>
      <c r="E20" s="55"/>
      <c r="F20" s="55"/>
      <c r="G20" s="55"/>
      <c r="H20" s="55"/>
    </row>
    <row r="21" spans="2:10" x14ac:dyDescent="0.35">
      <c r="B21" s="22" t="s">
        <v>129</v>
      </c>
      <c r="C21" s="55">
        <v>550.70000000000005</v>
      </c>
      <c r="D21" s="55">
        <v>196.4</v>
      </c>
      <c r="E21" s="55">
        <v>170.2</v>
      </c>
      <c r="F21" s="4">
        <v>134.4</v>
      </c>
      <c r="G21" s="22">
        <v>144.80000000000001</v>
      </c>
      <c r="H21" s="160" t="s">
        <v>133</v>
      </c>
      <c r="J21" s="49"/>
    </row>
    <row r="22" spans="2:10" x14ac:dyDescent="0.35">
      <c r="B22" s="22" t="s">
        <v>132</v>
      </c>
      <c r="C22" s="55">
        <v>382.3</v>
      </c>
      <c r="D22" s="55">
        <v>120.3</v>
      </c>
      <c r="E22" s="55">
        <v>91.7</v>
      </c>
      <c r="F22" s="4">
        <v>101.5</v>
      </c>
      <c r="G22" s="22">
        <v>109.3</v>
      </c>
      <c r="H22" s="22">
        <v>47.4</v>
      </c>
      <c r="J22" s="49"/>
    </row>
    <row r="23" spans="2:10" x14ac:dyDescent="0.35">
      <c r="B23" s="22" t="s">
        <v>130</v>
      </c>
      <c r="C23" s="147">
        <v>3293</v>
      </c>
      <c r="D23" s="147">
        <v>2097</v>
      </c>
      <c r="E23" s="147">
        <v>1438</v>
      </c>
      <c r="F23" s="147">
        <v>1266</v>
      </c>
      <c r="G23" s="156">
        <v>1298</v>
      </c>
      <c r="H23" s="147">
        <v>398</v>
      </c>
    </row>
    <row r="24" spans="2:10" x14ac:dyDescent="0.35">
      <c r="B24" s="129" t="s">
        <v>138</v>
      </c>
      <c r="C24" s="124">
        <v>0.153</v>
      </c>
      <c r="D24" s="124">
        <v>0.192</v>
      </c>
      <c r="E24" s="124">
        <v>0.126</v>
      </c>
      <c r="F24" s="124">
        <v>0.105</v>
      </c>
      <c r="G24" s="157" t="s">
        <v>134</v>
      </c>
      <c r="H24" s="158" t="s">
        <v>135</v>
      </c>
      <c r="I24" s="49"/>
    </row>
    <row r="25" spans="2:10" x14ac:dyDescent="0.35">
      <c r="B25" s="40"/>
      <c r="G25" s="94"/>
      <c r="H25" s="165"/>
    </row>
    <row r="26" spans="2:10" x14ac:dyDescent="0.35">
      <c r="B26" s="162" t="s">
        <v>137</v>
      </c>
    </row>
    <row r="28" spans="2:10" x14ac:dyDescent="0.35">
      <c r="B28" s="162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C4E69-09A4-47FD-AFEB-2169C70A1CEC}">
  <sheetPr codeName="Sheet12"/>
  <dimension ref="B1:T33"/>
  <sheetViews>
    <sheetView showGridLines="0" zoomScaleNormal="100" workbookViewId="0">
      <selection activeCell="C39" sqref="C39"/>
    </sheetView>
  </sheetViews>
  <sheetFormatPr defaultColWidth="8.54296875" defaultRowHeight="14.5" x14ac:dyDescent="0.35"/>
  <cols>
    <col min="1" max="1" width="17.54296875" style="4" customWidth="1"/>
    <col min="2" max="2" width="45.54296875" style="4" customWidth="1"/>
    <col min="3" max="12" width="8.54296875" style="4"/>
    <col min="13" max="13" width="10.08984375" style="4" customWidth="1"/>
    <col min="14" max="16384" width="8.54296875" style="4"/>
  </cols>
  <sheetData>
    <row r="1" spans="2:20" ht="45" customHeight="1" x14ac:dyDescent="0.35"/>
    <row r="2" spans="2:20" s="27" customFormat="1" ht="21" x14ac:dyDescent="0.5">
      <c r="B2" s="27" t="s">
        <v>0</v>
      </c>
    </row>
    <row r="3" spans="2:20" x14ac:dyDescent="0.35">
      <c r="B3" s="22" t="s">
        <v>72</v>
      </c>
      <c r="C3" s="173">
        <v>2022</v>
      </c>
      <c r="D3" s="173">
        <v>2022</v>
      </c>
      <c r="E3" s="173"/>
      <c r="F3" s="173"/>
      <c r="G3" s="173">
        <v>2021</v>
      </c>
      <c r="H3" s="173"/>
      <c r="I3" s="173"/>
      <c r="J3" s="173"/>
      <c r="K3" s="173">
        <v>2020</v>
      </c>
      <c r="L3" s="173"/>
      <c r="M3" s="173"/>
      <c r="N3" s="173"/>
      <c r="O3" s="173">
        <v>2019</v>
      </c>
      <c r="P3" s="173"/>
      <c r="Q3" s="173"/>
      <c r="R3" s="173"/>
    </row>
    <row r="4" spans="2:20" x14ac:dyDescent="0.35">
      <c r="B4" s="59" t="s">
        <v>10</v>
      </c>
      <c r="C4" s="9" t="s">
        <v>75</v>
      </c>
      <c r="D4" s="9" t="s">
        <v>76</v>
      </c>
      <c r="E4" s="9" t="s">
        <v>73</v>
      </c>
      <c r="F4" s="9" t="s">
        <v>74</v>
      </c>
      <c r="G4" s="9" t="s">
        <v>75</v>
      </c>
      <c r="H4" s="9" t="s">
        <v>76</v>
      </c>
      <c r="I4" s="9" t="s">
        <v>73</v>
      </c>
      <c r="J4" s="9" t="s">
        <v>74</v>
      </c>
      <c r="K4" s="19" t="s">
        <v>75</v>
      </c>
      <c r="L4" s="9" t="s">
        <v>76</v>
      </c>
      <c r="M4" s="90" t="s">
        <v>73</v>
      </c>
      <c r="N4" s="90" t="s">
        <v>74</v>
      </c>
      <c r="O4" s="9" t="s">
        <v>75</v>
      </c>
      <c r="P4" s="9" t="s">
        <v>76</v>
      </c>
      <c r="Q4" s="39" t="s">
        <v>73</v>
      </c>
      <c r="R4" s="39" t="s">
        <v>74</v>
      </c>
    </row>
    <row r="5" spans="2:20" x14ac:dyDescent="0.35">
      <c r="B5" s="4" t="s">
        <v>2</v>
      </c>
      <c r="C5" s="12">
        <v>275.7</v>
      </c>
      <c r="D5" s="12">
        <v>267.5</v>
      </c>
      <c r="E5" s="12">
        <v>277</v>
      </c>
      <c r="F5" s="12">
        <v>230.2</v>
      </c>
      <c r="G5" s="12">
        <v>208.2</v>
      </c>
      <c r="H5" s="12">
        <v>193</v>
      </c>
      <c r="I5" s="12">
        <v>198.1</v>
      </c>
      <c r="J5" s="12">
        <v>148.9</v>
      </c>
      <c r="K5" s="12">
        <v>130.19999999999999</v>
      </c>
      <c r="L5" s="12">
        <v>122.1</v>
      </c>
      <c r="M5" s="12">
        <v>105.1</v>
      </c>
      <c r="N5" s="12">
        <v>105.1</v>
      </c>
      <c r="O5" s="12">
        <v>104</v>
      </c>
      <c r="P5" s="12">
        <v>107.4</v>
      </c>
      <c r="Q5" s="12">
        <v>115.3</v>
      </c>
      <c r="R5" s="12">
        <v>103.3</v>
      </c>
      <c r="T5" s="55"/>
    </row>
    <row r="6" spans="2:20" x14ac:dyDescent="0.35">
      <c r="B6" s="4" t="s">
        <v>3</v>
      </c>
      <c r="C6" s="12">
        <v>-10.7</v>
      </c>
      <c r="D6" s="12">
        <v>21.1</v>
      </c>
      <c r="E6" s="12">
        <v>35.799999999999997</v>
      </c>
      <c r="F6" s="12">
        <v>21.8</v>
      </c>
      <c r="G6" s="12">
        <v>13.8</v>
      </c>
      <c r="H6" s="12">
        <v>24.9</v>
      </c>
      <c r="I6" s="12">
        <v>22.3</v>
      </c>
      <c r="J6" s="12">
        <v>6.8</v>
      </c>
      <c r="K6" s="12">
        <v>10.6</v>
      </c>
      <c r="L6" s="12">
        <v>10.6</v>
      </c>
      <c r="M6" s="12">
        <v>11.9</v>
      </c>
      <c r="N6" s="12">
        <v>6.5</v>
      </c>
      <c r="O6" s="12">
        <v>1.2</v>
      </c>
      <c r="P6" s="12">
        <v>5.6</v>
      </c>
      <c r="Q6" s="12">
        <v>9</v>
      </c>
      <c r="R6" s="12">
        <v>4.5</v>
      </c>
      <c r="T6" s="55"/>
    </row>
    <row r="7" spans="2:20" x14ac:dyDescent="0.35">
      <c r="B7" s="4" t="s">
        <v>92</v>
      </c>
      <c r="C7" s="12">
        <v>4</v>
      </c>
      <c r="D7" s="12">
        <v>32.9</v>
      </c>
      <c r="E7" s="12">
        <v>46.4</v>
      </c>
      <c r="F7" s="12">
        <v>31.9</v>
      </c>
      <c r="G7" s="12">
        <v>24.5</v>
      </c>
      <c r="H7" s="12">
        <v>34.5</v>
      </c>
      <c r="I7" s="12">
        <v>31.1</v>
      </c>
      <c r="J7" s="12">
        <v>15.5</v>
      </c>
      <c r="K7" s="12">
        <v>19.5</v>
      </c>
      <c r="L7" s="12">
        <v>18.100000000000001</v>
      </c>
      <c r="M7" s="12">
        <v>18.7</v>
      </c>
      <c r="N7" s="12">
        <v>13.7</v>
      </c>
      <c r="O7" s="12">
        <v>8.6</v>
      </c>
      <c r="P7" s="12">
        <v>12.3</v>
      </c>
      <c r="Q7" s="12">
        <v>15.9</v>
      </c>
      <c r="R7" s="12">
        <v>11.1</v>
      </c>
      <c r="T7" s="55"/>
    </row>
    <row r="8" spans="2:20" x14ac:dyDescent="0.35">
      <c r="B8" s="61" t="s">
        <v>4</v>
      </c>
      <c r="C8" s="124">
        <v>1.4999999999999999E-2</v>
      </c>
      <c r="D8" s="124">
        <v>0.123</v>
      </c>
      <c r="E8" s="124">
        <v>0.16800000000000001</v>
      </c>
      <c r="F8" s="124">
        <v>0.13800000000000001</v>
      </c>
      <c r="G8" s="124">
        <v>0.11799999999999999</v>
      </c>
      <c r="H8" s="124">
        <v>0.17899999999999999</v>
      </c>
      <c r="I8" s="124">
        <v>0.157</v>
      </c>
      <c r="J8" s="124">
        <v>0.104</v>
      </c>
      <c r="K8" s="124">
        <v>0.15</v>
      </c>
      <c r="L8" s="124">
        <v>0.14799999999999999</v>
      </c>
      <c r="M8" s="124">
        <v>0.17799999999999999</v>
      </c>
      <c r="N8" s="124">
        <v>0.13100000000000001</v>
      </c>
      <c r="O8" s="124">
        <v>8.3000000000000004E-2</v>
      </c>
      <c r="P8" s="124">
        <v>0.115</v>
      </c>
      <c r="Q8" s="124">
        <v>0.13800000000000001</v>
      </c>
      <c r="R8" s="124">
        <v>0.108</v>
      </c>
      <c r="T8" s="55"/>
    </row>
    <row r="9" spans="2:20" x14ac:dyDescent="0.35">
      <c r="B9" s="4" t="s">
        <v>5</v>
      </c>
      <c r="C9" s="12">
        <v>24.4</v>
      </c>
      <c r="D9" s="12">
        <v>34.4</v>
      </c>
      <c r="E9" s="12">
        <v>40.299999999999997</v>
      </c>
      <c r="F9" s="12">
        <v>34.4</v>
      </c>
      <c r="G9" s="12">
        <v>26.4</v>
      </c>
      <c r="H9" s="12">
        <v>34.200000000000003</v>
      </c>
      <c r="I9" s="12">
        <v>31.6</v>
      </c>
      <c r="J9" s="12">
        <v>16.7</v>
      </c>
      <c r="K9" s="12">
        <v>16.399999999999999</v>
      </c>
      <c r="L9" s="12">
        <v>17.899999999999999</v>
      </c>
      <c r="M9" s="12">
        <v>15.7</v>
      </c>
      <c r="N9" s="12">
        <v>14.8</v>
      </c>
      <c r="O9" s="12">
        <v>9.5</v>
      </c>
      <c r="P9" s="12">
        <v>12.9</v>
      </c>
      <c r="Q9" s="12">
        <v>16.2</v>
      </c>
      <c r="R9" s="12">
        <v>13.3</v>
      </c>
    </row>
    <row r="10" spans="2:20" x14ac:dyDescent="0.35">
      <c r="B10" s="66" t="s">
        <v>6</v>
      </c>
      <c r="C10" s="124">
        <v>8.7999999999999995E-2</v>
      </c>
      <c r="D10" s="124">
        <v>0.129</v>
      </c>
      <c r="E10" s="124">
        <v>0.14599999999999999</v>
      </c>
      <c r="F10" s="124">
        <v>0.14899999999999999</v>
      </c>
      <c r="G10" s="124">
        <v>0.127</v>
      </c>
      <c r="H10" s="124">
        <v>0.17699999999999999</v>
      </c>
      <c r="I10" s="124">
        <v>0.16</v>
      </c>
      <c r="J10" s="124">
        <v>0.112</v>
      </c>
      <c r="K10" s="124">
        <v>0.126</v>
      </c>
      <c r="L10" s="124">
        <v>0.14699999999999999</v>
      </c>
      <c r="M10" s="124">
        <v>0.15</v>
      </c>
      <c r="N10" s="124">
        <v>0.14099999999999999</v>
      </c>
      <c r="O10" s="124">
        <v>9.1999999999999998E-2</v>
      </c>
      <c r="P10" s="124">
        <v>0.12</v>
      </c>
      <c r="Q10" s="124">
        <v>0.14000000000000001</v>
      </c>
      <c r="R10" s="124">
        <v>0.129</v>
      </c>
    </row>
    <row r="11" spans="2:20" x14ac:dyDescent="0.35">
      <c r="B11" s="4" t="s">
        <v>7</v>
      </c>
      <c r="C11" s="12">
        <v>-20.399999999999999</v>
      </c>
      <c r="D11" s="12">
        <v>-1.5</v>
      </c>
      <c r="E11" s="12">
        <v>6.1</v>
      </c>
      <c r="F11" s="12">
        <v>-2.5</v>
      </c>
      <c r="G11" s="12">
        <v>-2</v>
      </c>
      <c r="H11" s="12">
        <v>0.3</v>
      </c>
      <c r="I11" s="12">
        <v>-0.5</v>
      </c>
      <c r="J11" s="12">
        <v>-1.2</v>
      </c>
      <c r="K11" s="12">
        <v>3.1</v>
      </c>
      <c r="L11" s="12">
        <v>0.1</v>
      </c>
      <c r="M11" s="12">
        <v>2.9</v>
      </c>
      <c r="N11" s="12">
        <v>-1</v>
      </c>
      <c r="O11" s="12">
        <v>-0.9</v>
      </c>
      <c r="P11" s="12">
        <v>-0.5</v>
      </c>
      <c r="Q11" s="12">
        <v>-0.3</v>
      </c>
      <c r="R11" s="12">
        <v>-2.2000000000000002</v>
      </c>
    </row>
    <row r="12" spans="2:20" x14ac:dyDescent="0.35">
      <c r="B12" s="4" t="s">
        <v>128</v>
      </c>
      <c r="C12" s="57">
        <v>13</v>
      </c>
      <c r="D12" s="22">
        <v>24.7</v>
      </c>
      <c r="E12" s="22">
        <v>31.9</v>
      </c>
      <c r="F12" s="22">
        <v>26.4</v>
      </c>
      <c r="G12" s="22">
        <v>17.600000000000001</v>
      </c>
      <c r="H12" s="22">
        <v>26.7</v>
      </c>
      <c r="I12" s="4">
        <v>24.7</v>
      </c>
      <c r="J12" s="4">
        <v>9.8000000000000007</v>
      </c>
      <c r="K12" s="4">
        <v>9.3000000000000007</v>
      </c>
      <c r="L12" s="56">
        <v>12</v>
      </c>
      <c r="M12" s="56">
        <v>10.4</v>
      </c>
      <c r="N12" s="56">
        <v>9</v>
      </c>
      <c r="O12" s="56">
        <v>4.0999999999999996</v>
      </c>
      <c r="P12" s="56">
        <v>7.8</v>
      </c>
      <c r="Q12" s="56">
        <v>11</v>
      </c>
      <c r="R12" s="56">
        <v>8.1999999999999993</v>
      </c>
    </row>
    <row r="13" spans="2:20" x14ac:dyDescent="0.35">
      <c r="B13" s="159" t="s">
        <v>131</v>
      </c>
      <c r="C13" s="124">
        <v>4.7E-2</v>
      </c>
      <c r="D13" s="124">
        <v>9.1999999999999998E-2</v>
      </c>
      <c r="E13" s="124">
        <v>0.115</v>
      </c>
      <c r="F13" s="124">
        <v>0.115</v>
      </c>
      <c r="G13" s="124">
        <v>8.5000000000000006E-2</v>
      </c>
      <c r="H13" s="124">
        <v>0.13800000000000001</v>
      </c>
      <c r="I13" s="124">
        <v>0.125</v>
      </c>
      <c r="J13" s="124">
        <v>6.6000000000000003E-2</v>
      </c>
      <c r="K13" s="124">
        <v>7.1999999999999995E-2</v>
      </c>
      <c r="L13" s="124">
        <v>9.8000000000000004E-2</v>
      </c>
      <c r="M13" s="124">
        <v>9.9000000000000005E-2</v>
      </c>
      <c r="N13" s="124">
        <v>8.5999999999999993E-2</v>
      </c>
      <c r="O13" s="124">
        <v>0.04</v>
      </c>
      <c r="P13" s="124">
        <v>7.3999999999999996E-2</v>
      </c>
      <c r="Q13" s="124">
        <v>9.5000000000000001E-2</v>
      </c>
      <c r="R13" s="124">
        <v>7.9000000000000001E-2</v>
      </c>
      <c r="S13" s="49"/>
    </row>
    <row r="14" spans="2:20" x14ac:dyDescent="0.35">
      <c r="B14" s="4" t="s">
        <v>8</v>
      </c>
      <c r="C14" s="168">
        <v>-7.8</v>
      </c>
      <c r="D14" s="168">
        <v>10</v>
      </c>
      <c r="E14" s="168">
        <v>24.9</v>
      </c>
      <c r="F14" s="168">
        <v>8.1999999999999993</v>
      </c>
      <c r="G14" s="168">
        <v>9</v>
      </c>
      <c r="H14" s="168">
        <v>11.9</v>
      </c>
      <c r="I14" s="12">
        <v>14.4</v>
      </c>
      <c r="J14" s="12">
        <v>-1</v>
      </c>
      <c r="K14" s="12">
        <v>13.5</v>
      </c>
      <c r="L14" s="12">
        <v>5.7</v>
      </c>
      <c r="M14" s="12">
        <v>8.5</v>
      </c>
      <c r="N14" s="12">
        <v>2.2999999999999998</v>
      </c>
      <c r="O14" s="12">
        <v>-2.9</v>
      </c>
      <c r="P14" s="12">
        <v>2.7</v>
      </c>
      <c r="Q14" s="12">
        <v>4.0999999999999996</v>
      </c>
      <c r="R14" s="12">
        <v>1.6</v>
      </c>
    </row>
    <row r="15" spans="2:20" x14ac:dyDescent="0.35">
      <c r="B15" s="4" t="s">
        <v>151</v>
      </c>
      <c r="C15" s="10">
        <v>-0.05</v>
      </c>
      <c r="D15" s="10">
        <v>7.0000000000000007E-2</v>
      </c>
      <c r="E15" s="10">
        <v>0.16</v>
      </c>
      <c r="F15" s="10">
        <v>0.05</v>
      </c>
      <c r="G15" s="10">
        <v>0.06</v>
      </c>
      <c r="H15" s="10">
        <v>0.08</v>
      </c>
      <c r="I15" s="10">
        <v>0.1</v>
      </c>
      <c r="J15" s="10">
        <v>-0.01</v>
      </c>
      <c r="K15" s="10">
        <v>0.09</v>
      </c>
      <c r="L15" s="10">
        <v>0.04</v>
      </c>
      <c r="M15" s="22">
        <v>0.06</v>
      </c>
      <c r="N15" s="22">
        <v>0.02</v>
      </c>
      <c r="O15" s="10">
        <v>-0.02</v>
      </c>
      <c r="P15" s="22">
        <v>0.02</v>
      </c>
      <c r="Q15" s="22">
        <v>0.03</v>
      </c>
      <c r="R15" s="22">
        <v>0.01</v>
      </c>
    </row>
    <row r="16" spans="2:20" x14ac:dyDescent="0.35">
      <c r="B16" s="4" t="s">
        <v>152</v>
      </c>
      <c r="C16" s="10">
        <v>-0.05</v>
      </c>
      <c r="D16" s="10">
        <v>7.0000000000000007E-2</v>
      </c>
      <c r="E16" s="10">
        <v>0.15</v>
      </c>
      <c r="F16" s="10">
        <v>0.05</v>
      </c>
      <c r="G16" s="10">
        <v>0.06</v>
      </c>
      <c r="H16" s="10">
        <v>0.08</v>
      </c>
      <c r="I16" s="10">
        <v>0.1</v>
      </c>
      <c r="J16" s="10">
        <v>-0.01</v>
      </c>
      <c r="K16" s="10">
        <v>0.09</v>
      </c>
      <c r="L16" s="10">
        <v>0.04</v>
      </c>
      <c r="M16" s="22">
        <v>0.06</v>
      </c>
      <c r="N16" s="22">
        <v>0.02</v>
      </c>
      <c r="O16" s="10">
        <v>-0.02</v>
      </c>
      <c r="P16" s="22">
        <v>0.02</v>
      </c>
      <c r="Q16" s="22">
        <v>0.03</v>
      </c>
      <c r="R16" s="22">
        <v>0.01</v>
      </c>
    </row>
    <row r="17" spans="2:19" x14ac:dyDescent="0.35">
      <c r="B17" s="4" t="s">
        <v>153</v>
      </c>
      <c r="C17" s="10">
        <v>-0.48</v>
      </c>
      <c r="D17" s="10">
        <v>0.66</v>
      </c>
      <c r="E17" s="10">
        <v>1.56</v>
      </c>
      <c r="F17" s="10">
        <v>0.54</v>
      </c>
      <c r="G17" s="10">
        <v>0.62</v>
      </c>
      <c r="H17" s="10">
        <v>0.8</v>
      </c>
      <c r="I17" s="10">
        <v>0.97</v>
      </c>
      <c r="J17" s="10">
        <v>-0.08</v>
      </c>
      <c r="K17" s="10">
        <v>1</v>
      </c>
      <c r="L17" s="10">
        <v>0.43</v>
      </c>
      <c r="M17" s="22">
        <v>0.66</v>
      </c>
      <c r="N17" s="10">
        <v>0.17</v>
      </c>
      <c r="O17" s="10">
        <v>-0.19</v>
      </c>
      <c r="P17" s="22">
        <v>0.19</v>
      </c>
      <c r="Q17" s="22">
        <v>0.28000000000000003</v>
      </c>
      <c r="R17" s="22">
        <v>0.12</v>
      </c>
    </row>
    <row r="18" spans="2:19" x14ac:dyDescent="0.35">
      <c r="B18" s="4" t="s">
        <v>154</v>
      </c>
      <c r="C18" s="10">
        <v>-0.48</v>
      </c>
      <c r="D18" s="10">
        <v>0.65</v>
      </c>
      <c r="E18" s="10">
        <v>1.54</v>
      </c>
      <c r="F18" s="10">
        <v>0.54</v>
      </c>
      <c r="G18" s="10">
        <v>0.62</v>
      </c>
      <c r="H18" s="10">
        <v>0.8</v>
      </c>
      <c r="I18" s="10">
        <v>0.97</v>
      </c>
      <c r="J18" s="10">
        <v>-0.08</v>
      </c>
      <c r="K18" s="10">
        <v>1</v>
      </c>
      <c r="L18" s="10">
        <v>0.43</v>
      </c>
      <c r="M18" s="22">
        <v>0.66</v>
      </c>
      <c r="N18" s="10">
        <v>0.17</v>
      </c>
      <c r="O18" s="10">
        <v>-0.19</v>
      </c>
      <c r="P18" s="22">
        <v>0.19</v>
      </c>
      <c r="Q18" s="22">
        <v>0.28000000000000003</v>
      </c>
      <c r="R18" s="22">
        <v>0.12</v>
      </c>
    </row>
    <row r="19" spans="2:19" x14ac:dyDescent="0.35">
      <c r="B19" s="4" t="s">
        <v>9</v>
      </c>
      <c r="C19" s="12">
        <v>-20.399999999999999</v>
      </c>
      <c r="D19" s="12">
        <v>-8.9</v>
      </c>
      <c r="E19" s="12">
        <v>-9.1999999999999993</v>
      </c>
      <c r="F19" s="12">
        <v>-5.2</v>
      </c>
      <c r="G19" s="12">
        <v>-12.2</v>
      </c>
      <c r="H19" s="12">
        <v>-7.2</v>
      </c>
      <c r="I19" s="12">
        <v>-8.5</v>
      </c>
      <c r="J19" s="12">
        <v>-6.9</v>
      </c>
      <c r="K19" s="12">
        <v>-15.1</v>
      </c>
      <c r="L19" s="12">
        <v>-4.9000000000000004</v>
      </c>
      <c r="M19" s="12">
        <v>-3.5</v>
      </c>
      <c r="N19" s="12">
        <v>-3.2</v>
      </c>
      <c r="O19" s="12">
        <v>-4.9000000000000004</v>
      </c>
      <c r="P19" s="12">
        <v>-2.6</v>
      </c>
      <c r="Q19" s="12">
        <v>-3.4</v>
      </c>
      <c r="R19" s="12">
        <v>-3.4</v>
      </c>
    </row>
    <row r="20" spans="2:19" x14ac:dyDescent="0.35">
      <c r="B20" s="66"/>
      <c r="C20" s="22"/>
      <c r="D20" s="22"/>
      <c r="E20" s="22"/>
      <c r="F20" s="22"/>
      <c r="G20" s="22"/>
      <c r="H20" s="22"/>
      <c r="R20" s="49"/>
    </row>
    <row r="21" spans="2:19" x14ac:dyDescent="0.35">
      <c r="B21" s="4" t="s">
        <v>129</v>
      </c>
      <c r="C21" s="55">
        <v>550.70000000000005</v>
      </c>
      <c r="D21" s="55">
        <v>308</v>
      </c>
      <c r="E21" s="55">
        <v>298.39999999999998</v>
      </c>
      <c r="F21" s="55">
        <v>214.2</v>
      </c>
      <c r="G21" s="55">
        <v>196.4</v>
      </c>
      <c r="H21" s="22">
        <v>188.2</v>
      </c>
      <c r="I21" s="56">
        <v>185</v>
      </c>
      <c r="J21" s="4">
        <v>178.6</v>
      </c>
      <c r="K21" s="4">
        <v>170.2</v>
      </c>
      <c r="L21" s="4">
        <v>184.9</v>
      </c>
      <c r="M21" s="22">
        <v>154.19999999999999</v>
      </c>
      <c r="N21" s="4">
        <v>154.9</v>
      </c>
      <c r="O21" s="4">
        <v>134.4</v>
      </c>
      <c r="P21" s="4">
        <v>142.5</v>
      </c>
      <c r="Q21" s="4">
        <v>160.9</v>
      </c>
      <c r="R21" s="4">
        <v>163.4</v>
      </c>
    </row>
    <row r="22" spans="2:19" x14ac:dyDescent="0.35">
      <c r="B22" s="4" t="s">
        <v>132</v>
      </c>
      <c r="C22" s="55">
        <v>382.3</v>
      </c>
      <c r="D22" s="55">
        <v>208.6</v>
      </c>
      <c r="E22" s="55">
        <v>195.3</v>
      </c>
      <c r="F22" s="55">
        <v>139.19999999999999</v>
      </c>
      <c r="G22" s="55">
        <v>120.3</v>
      </c>
      <c r="H22" s="22">
        <v>111.2</v>
      </c>
      <c r="I22" s="4">
        <v>106.1</v>
      </c>
      <c r="J22" s="4">
        <v>100.6</v>
      </c>
      <c r="K22" s="4">
        <v>91.7</v>
      </c>
      <c r="L22" s="56">
        <v>130</v>
      </c>
      <c r="M22" s="22">
        <v>120.6</v>
      </c>
      <c r="N22" s="4">
        <v>124.5</v>
      </c>
      <c r="O22" s="4">
        <v>101.5</v>
      </c>
      <c r="P22" s="4">
        <v>108.8</v>
      </c>
      <c r="Q22" s="56">
        <v>126</v>
      </c>
      <c r="R22" s="4">
        <v>128.19999999999999</v>
      </c>
    </row>
    <row r="23" spans="2:19" x14ac:dyDescent="0.35">
      <c r="B23" s="4" t="s">
        <v>130</v>
      </c>
      <c r="C23" s="147">
        <v>3293</v>
      </c>
      <c r="D23" s="147">
        <v>2416</v>
      </c>
      <c r="E23" s="147">
        <v>2295</v>
      </c>
      <c r="F23" s="147">
        <v>2063</v>
      </c>
      <c r="G23" s="147">
        <v>2097</v>
      </c>
      <c r="H23" s="156">
        <v>2003</v>
      </c>
      <c r="I23" s="147">
        <v>1504</v>
      </c>
      <c r="J23" s="147">
        <v>1486</v>
      </c>
      <c r="K23" s="147">
        <v>1438</v>
      </c>
      <c r="L23" s="147">
        <v>1438</v>
      </c>
      <c r="M23" s="147">
        <v>1298</v>
      </c>
      <c r="N23" s="147">
        <v>1277</v>
      </c>
      <c r="O23" s="147">
        <v>1266</v>
      </c>
      <c r="P23" s="147">
        <v>1314</v>
      </c>
      <c r="Q23" s="147">
        <v>1317</v>
      </c>
      <c r="R23" s="147">
        <v>1305</v>
      </c>
      <c r="S23" s="49"/>
    </row>
    <row r="24" spans="2:19" x14ac:dyDescent="0.35">
      <c r="B24" s="61" t="s">
        <v>138</v>
      </c>
      <c r="C24" s="124">
        <v>0.153</v>
      </c>
      <c r="D24" s="124">
        <v>0.193</v>
      </c>
      <c r="E24" s="124">
        <v>0.215</v>
      </c>
      <c r="F24" s="124">
        <v>0.22</v>
      </c>
      <c r="G24" s="124">
        <v>0.192</v>
      </c>
      <c r="H24" s="129">
        <v>18.100000000000001</v>
      </c>
      <c r="I24" s="124">
        <v>0.154</v>
      </c>
      <c r="J24" s="124">
        <v>0.122</v>
      </c>
      <c r="K24" s="124">
        <v>0.126</v>
      </c>
      <c r="L24" s="124">
        <v>0.115</v>
      </c>
      <c r="M24" s="124">
        <v>0.104</v>
      </c>
      <c r="N24" s="124">
        <v>0.106</v>
      </c>
      <c r="O24" s="164">
        <v>0.104</v>
      </c>
      <c r="P24" s="158" t="s">
        <v>141</v>
      </c>
      <c r="Q24" s="158" t="s">
        <v>139</v>
      </c>
      <c r="R24" s="158" t="s">
        <v>139</v>
      </c>
      <c r="S24" s="49"/>
    </row>
    <row r="25" spans="2:19" x14ac:dyDescent="0.35">
      <c r="B25" s="40"/>
      <c r="C25" s="22"/>
      <c r="D25" s="22"/>
      <c r="E25" s="22"/>
      <c r="F25" s="22"/>
      <c r="G25" s="22"/>
      <c r="H25" s="22"/>
      <c r="O25" s="94"/>
      <c r="P25" s="94"/>
      <c r="Q25" s="94"/>
      <c r="R25" s="94"/>
    </row>
    <row r="26" spans="2:19" x14ac:dyDescent="0.35">
      <c r="B26" s="162" t="s">
        <v>140</v>
      </c>
      <c r="I26" s="55"/>
      <c r="J26" s="55"/>
      <c r="K26" s="55"/>
      <c r="L26" s="55"/>
      <c r="M26" s="55"/>
      <c r="N26" s="55"/>
      <c r="O26" s="55"/>
    </row>
    <row r="27" spans="2:19" s="162" customFormat="1" ht="10.5" x14ac:dyDescent="0.25"/>
    <row r="28" spans="2:19" x14ac:dyDescent="0.35">
      <c r="B28" s="162"/>
    </row>
    <row r="29" spans="2:19" s="162" customFormat="1" ht="10.5" x14ac:dyDescent="0.25">
      <c r="B29" s="161"/>
    </row>
    <row r="30" spans="2:19" s="162" customFormat="1" ht="10.5" x14ac:dyDescent="0.25">
      <c r="C30" s="163"/>
      <c r="D30" s="163"/>
      <c r="E30" s="163"/>
      <c r="F30" s="163"/>
      <c r="G30" s="163"/>
      <c r="H30" s="163"/>
      <c r="I30" s="163"/>
      <c r="J30" s="163"/>
    </row>
    <row r="31" spans="2:19" x14ac:dyDescent="0.35">
      <c r="B31" s="49"/>
      <c r="C31" s="49"/>
      <c r="D31" s="49"/>
      <c r="E31" s="49"/>
      <c r="F31" s="49"/>
      <c r="G31" s="49"/>
      <c r="H31" s="49"/>
      <c r="I31" s="49"/>
      <c r="J31" s="49"/>
    </row>
    <row r="32" spans="2:19" x14ac:dyDescent="0.35">
      <c r="B32" s="49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</row>
    <row r="33" spans="3:18" x14ac:dyDescent="0.35"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</row>
  </sheetData>
  <mergeCells count="4">
    <mergeCell ref="K3:N3"/>
    <mergeCell ref="O3:R3"/>
    <mergeCell ref="G3:J3"/>
    <mergeCell ref="C3:F3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B19A5-2979-4F4A-9E8A-2D0F502C2EB7}">
  <sheetPr codeName="Sheet13"/>
  <dimension ref="B1:X36"/>
  <sheetViews>
    <sheetView showGridLines="0" workbookViewId="0">
      <selection activeCell="C24" sqref="C24"/>
    </sheetView>
  </sheetViews>
  <sheetFormatPr defaultColWidth="8.54296875" defaultRowHeight="14.5" x14ac:dyDescent="0.35"/>
  <cols>
    <col min="1" max="1" width="17.54296875" style="4" customWidth="1"/>
    <col min="2" max="2" width="45.54296875" style="4" customWidth="1"/>
    <col min="3" max="12" width="8.54296875" style="4"/>
    <col min="13" max="13" width="10.08984375" style="4" customWidth="1"/>
    <col min="14" max="16384" width="8.54296875" style="4"/>
  </cols>
  <sheetData>
    <row r="1" spans="2:24" ht="45" customHeight="1" x14ac:dyDescent="0.35"/>
    <row r="2" spans="2:24" s="27" customFormat="1" ht="21" x14ac:dyDescent="0.5">
      <c r="B2" s="27" t="s">
        <v>0</v>
      </c>
    </row>
    <row r="3" spans="2:24" x14ac:dyDescent="0.35">
      <c r="B3" s="4" t="s">
        <v>77</v>
      </c>
      <c r="C3" s="173">
        <v>2022</v>
      </c>
      <c r="D3" s="173">
        <v>2023</v>
      </c>
      <c r="E3" s="173"/>
      <c r="F3" s="173"/>
      <c r="G3" s="173">
        <v>2021</v>
      </c>
      <c r="H3" s="173"/>
      <c r="I3" s="173"/>
      <c r="J3" s="173"/>
      <c r="K3" s="173">
        <v>2020</v>
      </c>
      <c r="L3" s="173"/>
      <c r="M3" s="173"/>
      <c r="N3" s="173"/>
      <c r="O3" s="173">
        <v>2019</v>
      </c>
      <c r="P3" s="173"/>
      <c r="Q3" s="173"/>
      <c r="R3" s="173"/>
    </row>
    <row r="4" spans="2:24" x14ac:dyDescent="0.35">
      <c r="B4" s="59" t="s">
        <v>10</v>
      </c>
      <c r="C4" s="28" t="s">
        <v>80</v>
      </c>
      <c r="D4" s="28" t="s">
        <v>81</v>
      </c>
      <c r="E4" s="18" t="s">
        <v>78</v>
      </c>
      <c r="F4" s="28" t="s">
        <v>79</v>
      </c>
      <c r="G4" s="28" t="s">
        <v>80</v>
      </c>
      <c r="H4" s="28" t="s">
        <v>81</v>
      </c>
      <c r="I4" s="18" t="s">
        <v>78</v>
      </c>
      <c r="J4" s="28" t="s">
        <v>79</v>
      </c>
      <c r="K4" s="28" t="s">
        <v>80</v>
      </c>
      <c r="L4" s="28" t="s">
        <v>81</v>
      </c>
      <c r="M4" s="28" t="s">
        <v>78</v>
      </c>
      <c r="N4" s="28" t="s">
        <v>79</v>
      </c>
      <c r="O4" s="28" t="s">
        <v>80</v>
      </c>
      <c r="P4" s="28" t="s">
        <v>81</v>
      </c>
      <c r="Q4" s="34" t="s">
        <v>78</v>
      </c>
      <c r="R4" s="34" t="s">
        <v>79</v>
      </c>
    </row>
    <row r="5" spans="2:24" x14ac:dyDescent="0.35">
      <c r="B5" s="4" t="s">
        <v>2</v>
      </c>
      <c r="C5" s="12">
        <v>1050.4000000000001</v>
      </c>
      <c r="D5" s="12">
        <v>774.7</v>
      </c>
      <c r="E5" s="12">
        <v>507.2</v>
      </c>
      <c r="F5" s="12">
        <v>230.2</v>
      </c>
      <c r="G5" s="55">
        <v>748.2</v>
      </c>
      <c r="H5" s="12">
        <v>540</v>
      </c>
      <c r="I5" s="12">
        <v>347</v>
      </c>
      <c r="J5" s="12">
        <v>148.9</v>
      </c>
      <c r="K5" s="55">
        <v>462.6</v>
      </c>
      <c r="L5" s="12">
        <v>332.3</v>
      </c>
      <c r="M5" s="4">
        <v>210.2</v>
      </c>
      <c r="N5" s="4">
        <v>105.1</v>
      </c>
      <c r="O5" s="55">
        <v>429.9</v>
      </c>
      <c r="P5" s="4">
        <v>325.89999999999998</v>
      </c>
      <c r="Q5" s="12">
        <v>218.5</v>
      </c>
      <c r="R5" s="12">
        <v>103.3</v>
      </c>
    </row>
    <row r="6" spans="2:24" x14ac:dyDescent="0.35">
      <c r="B6" s="4" t="s">
        <v>3</v>
      </c>
      <c r="C6" s="12">
        <v>68</v>
      </c>
      <c r="D6" s="12">
        <v>78.7</v>
      </c>
      <c r="E6" s="12">
        <v>57.6</v>
      </c>
      <c r="F6" s="12">
        <v>21.8</v>
      </c>
      <c r="G6" s="55">
        <v>67.8</v>
      </c>
      <c r="H6" s="12">
        <v>54</v>
      </c>
      <c r="I6" s="12">
        <v>29.1</v>
      </c>
      <c r="J6" s="12">
        <v>6.8</v>
      </c>
      <c r="K6" s="55">
        <v>39.5</v>
      </c>
      <c r="L6" s="12">
        <v>29</v>
      </c>
      <c r="M6" s="4">
        <v>18.399999999999999</v>
      </c>
      <c r="N6" s="4">
        <v>6.5</v>
      </c>
      <c r="O6" s="55">
        <v>20.3</v>
      </c>
      <c r="P6" s="4">
        <v>19.2</v>
      </c>
      <c r="Q6" s="12">
        <v>13.5</v>
      </c>
      <c r="R6" s="12">
        <v>4.5</v>
      </c>
    </row>
    <row r="7" spans="2:24" x14ac:dyDescent="0.35">
      <c r="B7" s="4" t="s">
        <v>92</v>
      </c>
      <c r="C7" s="12">
        <v>115.2</v>
      </c>
      <c r="D7" s="12">
        <v>111.2</v>
      </c>
      <c r="E7" s="12">
        <v>78.3</v>
      </c>
      <c r="F7" s="12">
        <v>31.9</v>
      </c>
      <c r="G7" s="55">
        <v>105.5</v>
      </c>
      <c r="H7" s="12">
        <v>81.099999999999994</v>
      </c>
      <c r="I7" s="12">
        <v>46.6</v>
      </c>
      <c r="J7" s="12">
        <v>15.5</v>
      </c>
      <c r="K7" s="55">
        <v>70</v>
      </c>
      <c r="L7" s="12">
        <v>50.5</v>
      </c>
      <c r="M7" s="4">
        <v>32.4</v>
      </c>
      <c r="N7" s="4">
        <v>13.7</v>
      </c>
      <c r="O7" s="55">
        <v>48</v>
      </c>
      <c r="P7" s="4">
        <v>39.299999999999997</v>
      </c>
      <c r="Q7" s="12">
        <v>27.1</v>
      </c>
      <c r="R7" s="12">
        <v>11.1</v>
      </c>
    </row>
    <row r="8" spans="2:24" x14ac:dyDescent="0.35">
      <c r="B8" s="61" t="s">
        <v>4</v>
      </c>
      <c r="C8" s="124">
        <v>0.11</v>
      </c>
      <c r="D8" s="124">
        <v>0.14399999999999999</v>
      </c>
      <c r="E8" s="124">
        <v>0.154</v>
      </c>
      <c r="F8" s="124">
        <v>0.13800000000000001</v>
      </c>
      <c r="G8" s="123">
        <v>0.14099999999999999</v>
      </c>
      <c r="H8" s="124">
        <v>0.15</v>
      </c>
      <c r="I8" s="124">
        <v>0.13400000000000001</v>
      </c>
      <c r="J8" s="124">
        <v>0.104</v>
      </c>
      <c r="K8" s="123">
        <v>0.151</v>
      </c>
      <c r="L8" s="124">
        <v>0.152</v>
      </c>
      <c r="M8" s="123">
        <v>0.154</v>
      </c>
      <c r="N8" s="123">
        <v>0.13100000000000001</v>
      </c>
      <c r="O8" s="123">
        <v>0.111</v>
      </c>
      <c r="P8" s="123">
        <v>0.121</v>
      </c>
      <c r="Q8" s="125">
        <v>0.124</v>
      </c>
      <c r="R8" s="124">
        <v>0.108</v>
      </c>
    </row>
    <row r="9" spans="2:24" x14ac:dyDescent="0.35">
      <c r="B9" s="4" t="s">
        <v>5</v>
      </c>
      <c r="C9" s="12">
        <v>133.6</v>
      </c>
      <c r="D9" s="12">
        <v>109.2</v>
      </c>
      <c r="E9" s="12">
        <v>74.7</v>
      </c>
      <c r="F9" s="12">
        <v>34.4</v>
      </c>
      <c r="G9" s="55">
        <v>109</v>
      </c>
      <c r="H9" s="12">
        <v>82.5</v>
      </c>
      <c r="I9" s="12">
        <v>48.3</v>
      </c>
      <c r="J9" s="12">
        <v>16.7</v>
      </c>
      <c r="K9" s="55">
        <v>65</v>
      </c>
      <c r="L9" s="12">
        <v>48.5</v>
      </c>
      <c r="M9" s="4">
        <v>30.5</v>
      </c>
      <c r="N9" s="4">
        <v>14.8</v>
      </c>
      <c r="O9" s="55">
        <v>51.8</v>
      </c>
      <c r="P9" s="4">
        <v>42.3</v>
      </c>
      <c r="Q9" s="12">
        <v>29.5</v>
      </c>
      <c r="R9" s="12">
        <v>13.3</v>
      </c>
    </row>
    <row r="10" spans="2:24" x14ac:dyDescent="0.35">
      <c r="B10" s="66" t="s">
        <v>6</v>
      </c>
      <c r="C10" s="124">
        <v>0.127</v>
      </c>
      <c r="D10" s="124">
        <v>0.14099999999999999</v>
      </c>
      <c r="E10" s="124">
        <v>0.14699999999999999</v>
      </c>
      <c r="F10" s="124">
        <v>0.14899999999999999</v>
      </c>
      <c r="G10" s="123">
        <v>0.14599999999999999</v>
      </c>
      <c r="H10" s="124">
        <v>0.153</v>
      </c>
      <c r="I10" s="124">
        <v>0.13900000000000001</v>
      </c>
      <c r="J10" s="124">
        <v>0.112</v>
      </c>
      <c r="K10" s="123">
        <v>0.14000000000000001</v>
      </c>
      <c r="L10" s="124">
        <v>0.14599999999999999</v>
      </c>
      <c r="M10" s="123">
        <v>0.14499999999999999</v>
      </c>
      <c r="N10" s="123">
        <v>0.14099999999999999</v>
      </c>
      <c r="O10" s="123">
        <v>0.12</v>
      </c>
      <c r="P10" s="123">
        <v>0.13</v>
      </c>
      <c r="Q10" s="125">
        <v>0.13500000000000001</v>
      </c>
      <c r="R10" s="124">
        <v>0.129</v>
      </c>
    </row>
    <row r="11" spans="2:24" x14ac:dyDescent="0.35">
      <c r="B11" s="4" t="s">
        <v>7</v>
      </c>
      <c r="C11" s="12">
        <v>-18.3</v>
      </c>
      <c r="D11" s="12">
        <v>2</v>
      </c>
      <c r="E11" s="12">
        <v>3.6</v>
      </c>
      <c r="F11" s="12">
        <v>-2.5</v>
      </c>
      <c r="G11" s="55">
        <v>-3.4</v>
      </c>
      <c r="H11" s="12">
        <v>-1.5</v>
      </c>
      <c r="I11" s="12">
        <v>-1.7</v>
      </c>
      <c r="J11" s="12">
        <v>-1.2</v>
      </c>
      <c r="K11" s="55">
        <v>5</v>
      </c>
      <c r="L11" s="12">
        <v>2</v>
      </c>
      <c r="M11" s="1">
        <v>1.9</v>
      </c>
      <c r="N11" s="55">
        <v>-1</v>
      </c>
      <c r="O11" s="55">
        <v>-3.9</v>
      </c>
      <c r="P11" s="55">
        <v>-3</v>
      </c>
      <c r="Q11" s="12">
        <v>-2.5</v>
      </c>
      <c r="R11" s="12">
        <v>-2.2000000000000002</v>
      </c>
    </row>
    <row r="12" spans="2:24" x14ac:dyDescent="0.35">
      <c r="B12" s="153" t="s">
        <v>128</v>
      </c>
      <c r="C12" s="57">
        <v>96.1</v>
      </c>
      <c r="D12" s="57">
        <v>83</v>
      </c>
      <c r="E12" s="22">
        <v>58.3</v>
      </c>
      <c r="F12" s="22">
        <v>26.4</v>
      </c>
      <c r="G12" s="55">
        <v>78.8</v>
      </c>
      <c r="H12" s="12">
        <v>61.2</v>
      </c>
      <c r="I12" s="12">
        <v>34.5</v>
      </c>
      <c r="J12" s="12">
        <v>9.8000000000000007</v>
      </c>
      <c r="K12" s="12">
        <v>40.799999999999997</v>
      </c>
      <c r="L12" s="12">
        <v>31.4</v>
      </c>
      <c r="M12" s="12">
        <v>19.399999999999999</v>
      </c>
      <c r="N12" s="12">
        <v>9</v>
      </c>
      <c r="O12" s="12">
        <v>31.4</v>
      </c>
      <c r="P12" s="12">
        <v>27</v>
      </c>
      <c r="Q12" s="12">
        <v>19.2</v>
      </c>
      <c r="R12" s="12">
        <v>8.3000000000000007</v>
      </c>
      <c r="T12" s="49"/>
    </row>
    <row r="13" spans="2:24" x14ac:dyDescent="0.35">
      <c r="B13" s="159" t="s">
        <v>131</v>
      </c>
      <c r="C13" s="124">
        <v>9.0999999999999998E-2</v>
      </c>
      <c r="D13" s="124">
        <v>0.107</v>
      </c>
      <c r="E13" s="124">
        <v>0.115</v>
      </c>
      <c r="F13" s="124">
        <v>0.115</v>
      </c>
      <c r="G13" s="166">
        <v>0.105</v>
      </c>
      <c r="H13" s="124">
        <v>0.113</v>
      </c>
      <c r="I13" s="124">
        <v>9.9000000000000005E-2</v>
      </c>
      <c r="J13" s="124">
        <v>6.6000000000000003E-2</v>
      </c>
      <c r="K13" s="124">
        <v>8.7999999999999995E-2</v>
      </c>
      <c r="L13" s="124">
        <v>9.4E-2</v>
      </c>
      <c r="M13" s="124">
        <v>9.1999999999999998E-2</v>
      </c>
      <c r="N13" s="124">
        <v>8.5999999999999993E-2</v>
      </c>
      <c r="O13" s="124">
        <v>7.2999999999999995E-2</v>
      </c>
      <c r="P13" s="124">
        <v>8.3000000000000004E-2</v>
      </c>
      <c r="Q13" s="124">
        <v>8.7999999999999995E-2</v>
      </c>
      <c r="R13" s="124">
        <v>0.08</v>
      </c>
      <c r="T13" s="49"/>
      <c r="X13" s="49"/>
    </row>
    <row r="14" spans="2:24" x14ac:dyDescent="0.35">
      <c r="B14" s="4" t="s">
        <v>8</v>
      </c>
      <c r="C14" s="168">
        <v>35.4</v>
      </c>
      <c r="D14" s="168">
        <v>43.1</v>
      </c>
      <c r="E14" s="168">
        <v>33.1</v>
      </c>
      <c r="F14" s="168">
        <v>8.1999999999999993</v>
      </c>
      <c r="G14" s="55">
        <v>34.4</v>
      </c>
      <c r="H14" s="12">
        <v>25.4</v>
      </c>
      <c r="I14" s="12">
        <v>13.5</v>
      </c>
      <c r="J14" s="12">
        <v>-1</v>
      </c>
      <c r="K14" s="55">
        <v>30</v>
      </c>
      <c r="L14" s="12">
        <v>16.5</v>
      </c>
      <c r="M14" s="56">
        <v>10.8</v>
      </c>
      <c r="N14" s="126">
        <v>2.2999999999999998</v>
      </c>
      <c r="O14" s="55">
        <v>5.6</v>
      </c>
      <c r="P14" s="126">
        <v>8.4</v>
      </c>
      <c r="Q14" s="12">
        <v>5.7</v>
      </c>
      <c r="R14" s="12">
        <v>1.6</v>
      </c>
    </row>
    <row r="15" spans="2:24" x14ac:dyDescent="0.35">
      <c r="B15" s="4" t="s">
        <v>151</v>
      </c>
      <c r="C15" s="10">
        <v>0.21</v>
      </c>
      <c r="D15" s="10">
        <v>0.28000000000000003</v>
      </c>
      <c r="E15" s="10">
        <v>0.21</v>
      </c>
      <c r="F15" s="10">
        <v>0.05</v>
      </c>
      <c r="G15" s="1">
        <v>0.23</v>
      </c>
      <c r="H15" s="10">
        <v>0.17</v>
      </c>
      <c r="I15" s="10">
        <v>0.09</v>
      </c>
      <c r="J15" s="10">
        <v>-0.01</v>
      </c>
      <c r="K15" s="1">
        <v>0.21</v>
      </c>
      <c r="L15" s="10">
        <v>0.12</v>
      </c>
      <c r="M15" s="4">
        <v>0.08</v>
      </c>
      <c r="N15" s="4">
        <v>0.02</v>
      </c>
      <c r="O15" s="1">
        <v>0.04</v>
      </c>
      <c r="P15" s="4">
        <v>0.06</v>
      </c>
      <c r="Q15" s="10">
        <v>0.04</v>
      </c>
      <c r="R15" s="22">
        <v>0.01</v>
      </c>
    </row>
    <row r="16" spans="2:24" x14ac:dyDescent="0.35">
      <c r="B16" s="4" t="s">
        <v>152</v>
      </c>
      <c r="C16" s="10">
        <v>0.21</v>
      </c>
      <c r="D16" s="10">
        <v>0.27</v>
      </c>
      <c r="E16" s="10">
        <v>0.21</v>
      </c>
      <c r="F16" s="10">
        <v>0.05</v>
      </c>
      <c r="G16" s="1">
        <v>0.23</v>
      </c>
      <c r="H16" s="10">
        <v>0.17</v>
      </c>
      <c r="I16" s="10">
        <v>0.09</v>
      </c>
      <c r="J16" s="10">
        <v>-0.01</v>
      </c>
      <c r="K16" s="1">
        <v>0.21</v>
      </c>
      <c r="L16" s="10">
        <v>0.12</v>
      </c>
      <c r="M16" s="4">
        <v>0.08</v>
      </c>
      <c r="N16" s="4">
        <v>0.02</v>
      </c>
      <c r="O16" s="1">
        <v>0.04</v>
      </c>
      <c r="P16" s="4">
        <v>0.06</v>
      </c>
      <c r="Q16" s="10">
        <v>0.04</v>
      </c>
      <c r="R16" s="22">
        <v>0.01</v>
      </c>
    </row>
    <row r="17" spans="2:23" x14ac:dyDescent="0.35">
      <c r="B17" s="4" t="s">
        <v>153</v>
      </c>
      <c r="C17" s="10">
        <v>2.12</v>
      </c>
      <c r="D17" s="10">
        <v>2.77</v>
      </c>
      <c r="E17" s="10">
        <v>2.1</v>
      </c>
      <c r="F17" s="10">
        <v>0.54</v>
      </c>
      <c r="G17" s="1">
        <v>2.37</v>
      </c>
      <c r="H17" s="10">
        <v>1.75</v>
      </c>
      <c r="I17" s="10">
        <v>0.9</v>
      </c>
      <c r="J17" s="10">
        <v>-0.08</v>
      </c>
      <c r="K17" s="1">
        <v>2.27</v>
      </c>
      <c r="L17" s="10">
        <v>1.27</v>
      </c>
      <c r="M17" s="4">
        <v>0.84</v>
      </c>
      <c r="N17" s="1">
        <v>0.17</v>
      </c>
      <c r="O17" s="1">
        <v>0.4</v>
      </c>
      <c r="P17" s="4">
        <v>0.59</v>
      </c>
      <c r="Q17" s="10">
        <v>0.4</v>
      </c>
      <c r="R17" s="22">
        <v>0.12</v>
      </c>
    </row>
    <row r="18" spans="2:23" x14ac:dyDescent="0.35">
      <c r="B18" s="4" t="s">
        <v>154</v>
      </c>
      <c r="C18" s="10">
        <v>2.1</v>
      </c>
      <c r="D18" s="10">
        <v>2.74</v>
      </c>
      <c r="E18" s="10">
        <v>2.08</v>
      </c>
      <c r="F18" s="10">
        <v>0.54</v>
      </c>
      <c r="G18" s="1">
        <v>2.36</v>
      </c>
      <c r="H18" s="10">
        <v>1.75</v>
      </c>
      <c r="I18" s="10">
        <v>0.9</v>
      </c>
      <c r="J18" s="10">
        <v>-0.08</v>
      </c>
      <c r="K18" s="1">
        <v>2.27</v>
      </c>
      <c r="L18" s="10">
        <v>1.27</v>
      </c>
      <c r="M18" s="4">
        <v>0.84</v>
      </c>
      <c r="N18" s="1">
        <v>0.17</v>
      </c>
      <c r="O18" s="1">
        <v>0.4</v>
      </c>
      <c r="P18" s="4">
        <v>0.59</v>
      </c>
      <c r="Q18" s="10">
        <v>0.4</v>
      </c>
      <c r="R18" s="22">
        <v>0.12</v>
      </c>
    </row>
    <row r="19" spans="2:23" x14ac:dyDescent="0.35">
      <c r="B19" s="4" t="s">
        <v>9</v>
      </c>
      <c r="C19" s="12">
        <v>-43.7</v>
      </c>
      <c r="D19" s="12">
        <v>-23.3</v>
      </c>
      <c r="E19" s="12">
        <v>-14.4</v>
      </c>
      <c r="F19" s="12">
        <v>-5.2</v>
      </c>
      <c r="G19" s="55">
        <v>-34.700000000000003</v>
      </c>
      <c r="H19" s="12">
        <v>-22.6</v>
      </c>
      <c r="I19" s="12">
        <v>-15.4</v>
      </c>
      <c r="J19" s="12">
        <v>-6.9</v>
      </c>
      <c r="K19" s="55">
        <v>-26.6</v>
      </c>
      <c r="L19" s="12">
        <v>-11.5</v>
      </c>
      <c r="M19" s="4">
        <v>-6.6</v>
      </c>
      <c r="N19" s="4">
        <v>-3.2</v>
      </c>
      <c r="O19" s="55">
        <v>-14.3</v>
      </c>
      <c r="P19" s="4">
        <v>-9.3000000000000007</v>
      </c>
      <c r="Q19" s="12">
        <v>-6.8</v>
      </c>
      <c r="R19" s="12">
        <v>-3.4</v>
      </c>
    </row>
    <row r="20" spans="2:23" x14ac:dyDescent="0.35">
      <c r="C20" s="22"/>
      <c r="D20" s="22"/>
      <c r="E20" s="22"/>
      <c r="F20" s="22"/>
      <c r="G20" s="55"/>
      <c r="H20" s="12"/>
      <c r="I20" s="12"/>
      <c r="J20" s="12"/>
      <c r="K20" s="55"/>
      <c r="L20" s="12"/>
      <c r="O20" s="55"/>
      <c r="Q20" s="12"/>
      <c r="R20" s="12"/>
    </row>
    <row r="21" spans="2:23" x14ac:dyDescent="0.35">
      <c r="B21" s="76" t="s">
        <v>129</v>
      </c>
      <c r="C21" s="55">
        <v>550.70000000000005</v>
      </c>
      <c r="D21" s="55">
        <v>308</v>
      </c>
      <c r="E21" s="55">
        <v>298.39999999999998</v>
      </c>
      <c r="F21" s="55">
        <v>214.2</v>
      </c>
      <c r="G21" s="55">
        <v>196.4</v>
      </c>
      <c r="H21" s="22">
        <v>188.2</v>
      </c>
      <c r="I21" s="57">
        <v>185</v>
      </c>
      <c r="J21" s="22">
        <v>178.6</v>
      </c>
      <c r="K21" s="22">
        <v>170.2</v>
      </c>
      <c r="L21" s="22">
        <v>184.9</v>
      </c>
      <c r="M21" s="22">
        <v>154.19999999999999</v>
      </c>
      <c r="N21" s="22">
        <v>154.9</v>
      </c>
      <c r="O21" s="22">
        <v>134.4</v>
      </c>
      <c r="P21" s="22">
        <v>142.5</v>
      </c>
      <c r="Q21" s="22">
        <v>160.9</v>
      </c>
      <c r="R21" s="22">
        <v>163.4</v>
      </c>
      <c r="S21" s="49"/>
      <c r="T21" s="49"/>
      <c r="U21" s="49"/>
      <c r="V21" s="49"/>
      <c r="W21" s="49"/>
    </row>
    <row r="22" spans="2:23" x14ac:dyDescent="0.35">
      <c r="B22" s="76" t="s">
        <v>132</v>
      </c>
      <c r="C22" s="55">
        <v>382.3</v>
      </c>
      <c r="D22" s="55">
        <v>208.6</v>
      </c>
      <c r="E22" s="55">
        <v>195.3</v>
      </c>
      <c r="F22" s="55">
        <v>139.19999999999999</v>
      </c>
      <c r="G22" s="55">
        <v>120.3</v>
      </c>
      <c r="H22" s="22">
        <v>111.2</v>
      </c>
      <c r="I22" s="22">
        <v>106.1</v>
      </c>
      <c r="J22" s="22">
        <v>100.6</v>
      </c>
      <c r="K22" s="22">
        <v>91.7</v>
      </c>
      <c r="L22" s="57">
        <v>130</v>
      </c>
      <c r="M22" s="22">
        <v>120.6</v>
      </c>
      <c r="N22" s="22">
        <v>124.5</v>
      </c>
      <c r="O22" s="22">
        <v>101.5</v>
      </c>
      <c r="P22" s="22">
        <v>108.8</v>
      </c>
      <c r="Q22" s="57">
        <v>126</v>
      </c>
      <c r="R22" s="22">
        <v>128.19999999999999</v>
      </c>
      <c r="S22" s="49"/>
      <c r="T22" s="49"/>
      <c r="U22" s="49"/>
      <c r="V22" s="49"/>
      <c r="W22" s="49"/>
    </row>
    <row r="23" spans="2:23" x14ac:dyDescent="0.35">
      <c r="B23" s="76" t="s">
        <v>130</v>
      </c>
      <c r="C23" s="147">
        <v>3293</v>
      </c>
      <c r="D23" s="147">
        <v>2416</v>
      </c>
      <c r="E23" s="147">
        <v>2295</v>
      </c>
      <c r="F23" s="147">
        <v>2063</v>
      </c>
      <c r="G23" s="147">
        <v>2097</v>
      </c>
      <c r="H23" s="156">
        <v>2003</v>
      </c>
      <c r="I23" s="156">
        <v>1504</v>
      </c>
      <c r="J23" s="156">
        <v>1486</v>
      </c>
      <c r="K23" s="156">
        <v>1438</v>
      </c>
      <c r="L23" s="156">
        <v>1438</v>
      </c>
      <c r="M23" s="156">
        <v>1298</v>
      </c>
      <c r="N23" s="156">
        <v>1277</v>
      </c>
      <c r="O23" s="156">
        <v>1266</v>
      </c>
      <c r="P23" s="156">
        <v>1314</v>
      </c>
      <c r="Q23" s="156">
        <v>1317</v>
      </c>
      <c r="R23" s="156">
        <v>1305</v>
      </c>
      <c r="S23" s="49"/>
      <c r="T23" s="49"/>
      <c r="U23" s="49"/>
      <c r="V23" s="49"/>
      <c r="W23" s="49"/>
    </row>
    <row r="24" spans="2:23" x14ac:dyDescent="0.35">
      <c r="B24" s="61" t="s">
        <v>138</v>
      </c>
      <c r="C24" s="124">
        <v>0.153</v>
      </c>
      <c r="D24" s="124">
        <v>0.193</v>
      </c>
      <c r="E24" s="124">
        <v>0.215</v>
      </c>
      <c r="F24" s="124">
        <v>0.22</v>
      </c>
      <c r="G24" s="124">
        <v>0.192</v>
      </c>
      <c r="H24" s="129">
        <v>18.100000000000001</v>
      </c>
      <c r="I24" s="124">
        <v>0.154</v>
      </c>
      <c r="J24" s="124">
        <v>0.122</v>
      </c>
      <c r="K24" s="124">
        <v>0.126</v>
      </c>
      <c r="L24" s="124">
        <v>0.115</v>
      </c>
      <c r="M24" s="124">
        <v>0.104</v>
      </c>
      <c r="N24" s="124">
        <v>0.106</v>
      </c>
      <c r="O24" s="124">
        <v>0.104</v>
      </c>
      <c r="P24" s="158" t="s">
        <v>141</v>
      </c>
      <c r="Q24" s="158" t="s">
        <v>139</v>
      </c>
      <c r="R24" s="158" t="s">
        <v>139</v>
      </c>
      <c r="S24" s="49"/>
      <c r="T24" s="49"/>
      <c r="U24" s="49"/>
      <c r="V24" s="49"/>
      <c r="W24" s="49"/>
    </row>
    <row r="25" spans="2:23" x14ac:dyDescent="0.35">
      <c r="B25" s="40"/>
    </row>
    <row r="26" spans="2:23" s="162" customFormat="1" ht="10.5" x14ac:dyDescent="0.25">
      <c r="B26" s="162" t="s">
        <v>140</v>
      </c>
    </row>
    <row r="27" spans="2:23" x14ac:dyDescent="0.35">
      <c r="B27" s="162"/>
    </row>
    <row r="28" spans="2:23" x14ac:dyDescent="0.35">
      <c r="B28" s="40"/>
    </row>
    <row r="29" spans="2:23" x14ac:dyDescent="0.35">
      <c r="B29" s="40"/>
    </row>
    <row r="30" spans="2:23" x14ac:dyDescent="0.35">
      <c r="C30" s="150"/>
      <c r="D30" s="150"/>
      <c r="E30" s="150"/>
      <c r="F30" s="150"/>
      <c r="G30" s="150"/>
      <c r="H30" s="150"/>
      <c r="L30" s="56"/>
      <c r="M30" s="56"/>
      <c r="N30" s="56"/>
      <c r="O30" s="56"/>
      <c r="P30" s="56"/>
      <c r="Q30" s="56"/>
      <c r="R30" s="56"/>
    </row>
    <row r="31" spans="2:23" x14ac:dyDescent="0.35">
      <c r="B31" s="152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</row>
    <row r="34" spans="3:18" x14ac:dyDescent="0.35"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</row>
    <row r="35" spans="3:18" x14ac:dyDescent="0.35"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</row>
    <row r="36" spans="3:18" x14ac:dyDescent="0.35"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</row>
  </sheetData>
  <mergeCells count="4">
    <mergeCell ref="K3:N3"/>
    <mergeCell ref="O3:R3"/>
    <mergeCell ref="G3:J3"/>
    <mergeCell ref="C3:F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B1F9-680E-48AC-8F70-1FB1945BB9EB}">
  <sheetPr codeName="Sheet14"/>
  <dimension ref="A1:K51"/>
  <sheetViews>
    <sheetView showGridLines="0" topLeftCell="A22" workbookViewId="0">
      <selection activeCell="C51" sqref="C51"/>
    </sheetView>
  </sheetViews>
  <sheetFormatPr defaultColWidth="8.54296875" defaultRowHeight="14.5" x14ac:dyDescent="0.35"/>
  <cols>
    <col min="1" max="1" width="17.54296875" style="22" customWidth="1"/>
    <col min="2" max="2" width="59.453125" style="22" customWidth="1"/>
    <col min="3" max="16384" width="8.54296875" style="22"/>
  </cols>
  <sheetData>
    <row r="1" spans="1:11" ht="45" customHeight="1" x14ac:dyDescent="0.35"/>
    <row r="2" spans="1:11" s="41" customFormat="1" ht="21" x14ac:dyDescent="0.5">
      <c r="B2" s="41" t="s">
        <v>98</v>
      </c>
    </row>
    <row r="4" spans="1:11" x14ac:dyDescent="0.35">
      <c r="B4" s="4"/>
    </row>
    <row r="5" spans="1:11" x14ac:dyDescent="0.35">
      <c r="B5" s="4" t="s">
        <v>1</v>
      </c>
    </row>
    <row r="6" spans="1:11" x14ac:dyDescent="0.35">
      <c r="B6" s="127" t="s">
        <v>10</v>
      </c>
      <c r="C6" s="128">
        <v>2022</v>
      </c>
      <c r="D6" s="128">
        <v>2021</v>
      </c>
      <c r="E6" s="128">
        <v>2020</v>
      </c>
      <c r="F6" s="128">
        <v>2019</v>
      </c>
    </row>
    <row r="8" spans="1:11" x14ac:dyDescent="0.35">
      <c r="B8" s="53" t="s">
        <v>109</v>
      </c>
    </row>
    <row r="9" spans="1:11" x14ac:dyDescent="0.35">
      <c r="B9" s="22" t="s">
        <v>110</v>
      </c>
      <c r="C9" s="12">
        <v>418</v>
      </c>
      <c r="D9" s="12">
        <v>347.9</v>
      </c>
      <c r="E9" s="12">
        <v>191.2</v>
      </c>
      <c r="F9" s="12">
        <v>206.7</v>
      </c>
      <c r="H9" s="12"/>
      <c r="I9" s="12"/>
    </row>
    <row r="10" spans="1:11" s="129" customFormat="1" x14ac:dyDescent="0.35">
      <c r="A10" s="22"/>
      <c r="B10" s="129" t="s">
        <v>111</v>
      </c>
      <c r="C10" s="12">
        <v>142</v>
      </c>
      <c r="D10" s="12">
        <v>104.6</v>
      </c>
      <c r="E10" s="12">
        <v>56.5</v>
      </c>
      <c r="F10" s="12">
        <v>71.599999999999994</v>
      </c>
      <c r="H10" s="12"/>
      <c r="I10" s="12"/>
      <c r="K10" s="54"/>
    </row>
    <row r="11" spans="1:11" s="129" customFormat="1" x14ac:dyDescent="0.35">
      <c r="A11" s="22"/>
      <c r="B11" s="129" t="s">
        <v>112</v>
      </c>
      <c r="C11" s="54">
        <v>276</v>
      </c>
      <c r="D11" s="54">
        <v>243.3</v>
      </c>
      <c r="E11" s="54">
        <v>134.69999999999999</v>
      </c>
      <c r="F11" s="54">
        <v>135.1</v>
      </c>
      <c r="G11" s="54"/>
      <c r="H11" s="54"/>
      <c r="I11" s="54"/>
      <c r="J11" s="52"/>
      <c r="K11" s="52"/>
    </row>
    <row r="12" spans="1:11" x14ac:dyDescent="0.35">
      <c r="B12" s="22" t="s">
        <v>113</v>
      </c>
      <c r="C12" s="12">
        <v>-361</v>
      </c>
      <c r="D12" s="12">
        <v>-293.89999999999998</v>
      </c>
      <c r="E12" s="12">
        <v>-181.8</v>
      </c>
      <c r="F12" s="12">
        <v>-201.7</v>
      </c>
      <c r="G12" s="12"/>
      <c r="H12" s="12"/>
      <c r="I12" s="12"/>
      <c r="J12" s="49"/>
      <c r="K12" s="49"/>
    </row>
    <row r="13" spans="1:11" s="53" customFormat="1" x14ac:dyDescent="0.35">
      <c r="A13" s="22"/>
      <c r="B13" s="53" t="s">
        <v>5</v>
      </c>
      <c r="C13" s="12">
        <v>57</v>
      </c>
      <c r="D13" s="12">
        <v>54.1</v>
      </c>
      <c r="E13" s="12">
        <v>9.4</v>
      </c>
      <c r="F13" s="12">
        <v>5</v>
      </c>
      <c r="H13" s="12"/>
      <c r="I13" s="12"/>
    </row>
    <row r="14" spans="1:11" s="129" customFormat="1" x14ac:dyDescent="0.35">
      <c r="A14" s="22"/>
      <c r="B14" s="129" t="s">
        <v>114</v>
      </c>
      <c r="C14" s="130">
        <v>0.13600000000000001</v>
      </c>
      <c r="D14" s="130">
        <v>0.155</v>
      </c>
      <c r="E14" s="130">
        <v>4.9000000000000002E-2</v>
      </c>
      <c r="F14" s="130">
        <v>2.4E-2</v>
      </c>
      <c r="G14" s="54"/>
      <c r="H14" s="130"/>
    </row>
    <row r="15" spans="1:11" x14ac:dyDescent="0.35">
      <c r="B15" s="22" t="s">
        <v>7</v>
      </c>
      <c r="C15" s="12">
        <v>-17</v>
      </c>
      <c r="D15" s="12">
        <v>0.1</v>
      </c>
      <c r="E15" s="12">
        <v>0.5</v>
      </c>
      <c r="F15" s="12">
        <v>-0.1</v>
      </c>
      <c r="H15" s="12"/>
      <c r="I15" s="12"/>
    </row>
    <row r="16" spans="1:11" s="53" customFormat="1" x14ac:dyDescent="0.35">
      <c r="A16" s="22"/>
      <c r="B16" s="53" t="s">
        <v>92</v>
      </c>
      <c r="C16" s="12">
        <v>40</v>
      </c>
      <c r="D16" s="12">
        <v>54.2</v>
      </c>
      <c r="E16" s="12">
        <v>9.9</v>
      </c>
      <c r="F16" s="12">
        <v>4.9000000000000004</v>
      </c>
      <c r="H16" s="12"/>
      <c r="I16" s="12"/>
    </row>
    <row r="17" spans="2:10" x14ac:dyDescent="0.35">
      <c r="B17" s="22" t="s">
        <v>115</v>
      </c>
      <c r="C17" s="12">
        <v>-4.3</v>
      </c>
      <c r="D17" s="12">
        <v>-4.2</v>
      </c>
      <c r="E17" s="12">
        <v>-3.7</v>
      </c>
      <c r="F17" s="12">
        <v>-3.5</v>
      </c>
      <c r="H17" s="12"/>
      <c r="I17" s="12"/>
    </row>
    <row r="18" spans="2:10" x14ac:dyDescent="0.35">
      <c r="C18" s="12"/>
      <c r="D18" s="12"/>
      <c r="E18" s="12"/>
      <c r="F18" s="12"/>
      <c r="H18" s="12"/>
      <c r="I18" s="12"/>
    </row>
    <row r="20" spans="2:10" x14ac:dyDescent="0.35">
      <c r="B20" s="53" t="s">
        <v>116</v>
      </c>
    </row>
    <row r="21" spans="2:10" x14ac:dyDescent="0.35">
      <c r="B21" s="22" t="s">
        <v>110</v>
      </c>
      <c r="C21" s="12">
        <v>333.9</v>
      </c>
      <c r="D21" s="12">
        <v>195.4</v>
      </c>
      <c r="E21" s="12">
        <v>146.6</v>
      </c>
      <c r="F21" s="12">
        <v>139.30000000000001</v>
      </c>
      <c r="H21" s="12"/>
      <c r="I21" s="12"/>
    </row>
    <row r="22" spans="2:10" x14ac:dyDescent="0.35">
      <c r="B22" s="129" t="s">
        <v>111</v>
      </c>
      <c r="C22" s="12">
        <v>4</v>
      </c>
      <c r="D22" s="12">
        <v>2.8</v>
      </c>
      <c r="E22" s="12">
        <v>2.4</v>
      </c>
      <c r="F22" s="12">
        <v>2.1</v>
      </c>
      <c r="H22" s="12"/>
      <c r="I22" s="12"/>
    </row>
    <row r="23" spans="2:10" x14ac:dyDescent="0.35">
      <c r="B23" s="129" t="s">
        <v>112</v>
      </c>
      <c r="C23" s="54">
        <v>329.9</v>
      </c>
      <c r="D23" s="54">
        <v>192.7</v>
      </c>
      <c r="E23" s="54">
        <v>144.1</v>
      </c>
      <c r="F23" s="54">
        <v>137.19999999999999</v>
      </c>
      <c r="G23" s="54"/>
      <c r="H23" s="54"/>
      <c r="I23" s="54"/>
    </row>
    <row r="24" spans="2:10" x14ac:dyDescent="0.35">
      <c r="B24" s="22" t="s">
        <v>113</v>
      </c>
      <c r="C24" s="12">
        <v>-302.8</v>
      </c>
      <c r="D24" s="12">
        <v>-173.9</v>
      </c>
      <c r="E24" s="12">
        <v>-120.1</v>
      </c>
      <c r="F24" s="12">
        <v>-117</v>
      </c>
      <c r="G24" s="12"/>
      <c r="H24" s="12"/>
      <c r="I24" s="12"/>
    </row>
    <row r="25" spans="2:10" x14ac:dyDescent="0.35">
      <c r="B25" s="53" t="s">
        <v>5</v>
      </c>
      <c r="C25" s="65">
        <v>31.1</v>
      </c>
      <c r="D25" s="65">
        <v>21.6</v>
      </c>
      <c r="E25" s="65">
        <v>26.5</v>
      </c>
      <c r="F25" s="65">
        <v>22.3</v>
      </c>
      <c r="H25" s="12"/>
      <c r="I25" s="12"/>
    </row>
    <row r="26" spans="2:10" x14ac:dyDescent="0.35">
      <c r="B26" s="129" t="s">
        <v>114</v>
      </c>
      <c r="C26" s="130">
        <v>9.2999999999999999E-2</v>
      </c>
      <c r="D26" s="130">
        <v>0.11</v>
      </c>
      <c r="E26" s="130">
        <v>0.18099999999999999</v>
      </c>
      <c r="F26" s="130">
        <v>0.16</v>
      </c>
      <c r="G26" s="54"/>
      <c r="H26" s="130"/>
      <c r="I26" s="130"/>
    </row>
    <row r="27" spans="2:10" x14ac:dyDescent="0.35">
      <c r="B27" s="22" t="s">
        <v>7</v>
      </c>
      <c r="C27" s="12">
        <v>2.5</v>
      </c>
      <c r="D27" s="12">
        <v>0.9</v>
      </c>
      <c r="E27" s="12">
        <v>5.9</v>
      </c>
      <c r="F27" s="12">
        <v>-1.4</v>
      </c>
      <c r="H27" s="12"/>
      <c r="I27" s="12"/>
    </row>
    <row r="28" spans="2:10" x14ac:dyDescent="0.35">
      <c r="B28" s="53" t="s">
        <v>92</v>
      </c>
      <c r="C28" s="65">
        <v>33.6</v>
      </c>
      <c r="D28" s="65">
        <v>22.5</v>
      </c>
      <c r="E28" s="65">
        <v>32.4</v>
      </c>
      <c r="F28" s="65">
        <v>20.9</v>
      </c>
      <c r="H28" s="12"/>
      <c r="I28" s="12"/>
    </row>
    <row r="29" spans="2:10" x14ac:dyDescent="0.35">
      <c r="B29" s="22" t="s">
        <v>115</v>
      </c>
      <c r="C29" s="12">
        <v>-11.3</v>
      </c>
      <c r="D29" s="12">
        <v>-7.9</v>
      </c>
      <c r="E29" s="12">
        <v>-7.4</v>
      </c>
      <c r="F29" s="12">
        <v>-4.9000000000000004</v>
      </c>
      <c r="H29" s="12"/>
      <c r="I29" s="12"/>
    </row>
    <row r="31" spans="2:10" x14ac:dyDescent="0.35">
      <c r="B31" s="53" t="s">
        <v>136</v>
      </c>
    </row>
    <row r="32" spans="2:10" x14ac:dyDescent="0.35">
      <c r="B32" s="22" t="s">
        <v>110</v>
      </c>
      <c r="C32" s="12">
        <v>391.9</v>
      </c>
      <c r="D32" s="12">
        <v>295.60000000000002</v>
      </c>
      <c r="E32" s="12">
        <v>179.9</v>
      </c>
      <c r="F32" s="12">
        <v>157.6</v>
      </c>
      <c r="H32" s="12"/>
      <c r="I32" s="129"/>
      <c r="J32" s="52"/>
    </row>
    <row r="33" spans="2:10" x14ac:dyDescent="0.35">
      <c r="B33" s="129" t="s">
        <v>111</v>
      </c>
      <c r="C33" s="12">
        <v>10</v>
      </c>
      <c r="D33" s="12">
        <v>6.9</v>
      </c>
      <c r="E33" s="12">
        <v>2.2999999999999998</v>
      </c>
      <c r="F33" s="12">
        <v>2.5</v>
      </c>
      <c r="H33" s="12"/>
      <c r="I33" s="49"/>
      <c r="J33" s="49"/>
    </row>
    <row r="34" spans="2:10" x14ac:dyDescent="0.35">
      <c r="B34" s="129" t="s">
        <v>112</v>
      </c>
      <c r="C34" s="54">
        <v>381.9</v>
      </c>
      <c r="D34" s="54">
        <v>288.7</v>
      </c>
      <c r="E34" s="54">
        <v>177.6</v>
      </c>
      <c r="F34" s="54">
        <v>155.1</v>
      </c>
      <c r="G34" s="54"/>
      <c r="H34" s="54"/>
      <c r="I34" s="54"/>
    </row>
    <row r="35" spans="2:10" x14ac:dyDescent="0.35">
      <c r="B35" s="22" t="s">
        <v>113</v>
      </c>
      <c r="C35" s="12">
        <v>-343.6</v>
      </c>
      <c r="D35" s="12">
        <v>-255.3</v>
      </c>
      <c r="E35" s="12">
        <v>-145.80000000000001</v>
      </c>
      <c r="F35" s="12">
        <v>-128.69999999999999</v>
      </c>
      <c r="G35" s="12"/>
      <c r="H35" s="12"/>
      <c r="I35" s="12"/>
    </row>
    <row r="36" spans="2:10" x14ac:dyDescent="0.35">
      <c r="B36" s="53" t="s">
        <v>5</v>
      </c>
      <c r="C36" s="65">
        <v>48.3</v>
      </c>
      <c r="D36" s="65">
        <v>40.299999999999997</v>
      </c>
      <c r="E36" s="65">
        <v>34.1</v>
      </c>
      <c r="F36" s="65">
        <v>28.9</v>
      </c>
      <c r="H36" s="12"/>
      <c r="I36" s="12"/>
    </row>
    <row r="37" spans="2:10" x14ac:dyDescent="0.35">
      <c r="B37" s="129" t="s">
        <v>114</v>
      </c>
      <c r="C37" s="130">
        <v>0.123</v>
      </c>
      <c r="D37" s="130">
        <v>0.13600000000000001</v>
      </c>
      <c r="E37" s="130">
        <v>0.19</v>
      </c>
      <c r="F37" s="130">
        <v>0.183</v>
      </c>
      <c r="G37" s="54"/>
      <c r="H37" s="130"/>
      <c r="I37" s="130"/>
    </row>
    <row r="38" spans="2:10" x14ac:dyDescent="0.35">
      <c r="B38" s="22" t="s">
        <v>7</v>
      </c>
      <c r="C38" s="12">
        <v>4.9000000000000004</v>
      </c>
      <c r="D38" s="12">
        <v>-0.4</v>
      </c>
      <c r="E38" s="12">
        <v>2.1</v>
      </c>
      <c r="F38" s="12">
        <v>-0.4</v>
      </c>
      <c r="H38" s="12"/>
      <c r="I38" s="12"/>
    </row>
    <row r="39" spans="2:10" x14ac:dyDescent="0.35">
      <c r="B39" s="53" t="s">
        <v>92</v>
      </c>
      <c r="C39" s="65">
        <v>53.3</v>
      </c>
      <c r="D39" s="65">
        <v>39.9</v>
      </c>
      <c r="E39" s="65">
        <v>36.200000000000003</v>
      </c>
      <c r="F39" s="65">
        <v>28.4</v>
      </c>
      <c r="H39" s="12"/>
      <c r="I39" s="12"/>
    </row>
    <row r="40" spans="2:10" x14ac:dyDescent="0.35">
      <c r="B40" s="22" t="s">
        <v>115</v>
      </c>
      <c r="C40" s="12">
        <v>-19.7</v>
      </c>
      <c r="D40" s="12">
        <v>-16.600000000000001</v>
      </c>
      <c r="E40" s="12">
        <v>-12.3</v>
      </c>
      <c r="F40" s="12">
        <v>-11.5</v>
      </c>
      <c r="H40" s="12"/>
      <c r="I40" s="12"/>
    </row>
    <row r="42" spans="2:10" x14ac:dyDescent="0.35">
      <c r="B42" s="53" t="s">
        <v>117</v>
      </c>
    </row>
    <row r="43" spans="2:10" x14ac:dyDescent="0.35">
      <c r="B43" s="22" t="s">
        <v>110</v>
      </c>
      <c r="C43" s="12">
        <v>63.1</v>
      </c>
      <c r="D43" s="12">
        <v>24</v>
      </c>
      <c r="E43" s="12">
        <v>6.3</v>
      </c>
      <c r="F43" s="12">
        <v>2.5</v>
      </c>
      <c r="H43" s="12"/>
      <c r="I43" s="12"/>
    </row>
    <row r="44" spans="2:10" x14ac:dyDescent="0.35">
      <c r="B44" s="129" t="s">
        <v>111</v>
      </c>
      <c r="C44" s="12">
        <v>0.7</v>
      </c>
      <c r="D44" s="12">
        <v>0.6</v>
      </c>
      <c r="E44" s="12">
        <v>0.2</v>
      </c>
      <c r="F44" s="12">
        <v>0.1</v>
      </c>
      <c r="H44" s="12"/>
      <c r="I44" s="12"/>
    </row>
    <row r="45" spans="2:10" x14ac:dyDescent="0.35">
      <c r="B45" s="129" t="s">
        <v>112</v>
      </c>
      <c r="C45" s="54">
        <v>62.4</v>
      </c>
      <c r="D45" s="54">
        <v>23.4</v>
      </c>
      <c r="E45" s="54">
        <v>6.1</v>
      </c>
      <c r="F45" s="54">
        <v>2.4</v>
      </c>
      <c r="G45" s="54"/>
      <c r="H45" s="54"/>
      <c r="I45" s="54"/>
    </row>
    <row r="46" spans="2:10" x14ac:dyDescent="0.35">
      <c r="B46" s="22" t="s">
        <v>113</v>
      </c>
      <c r="C46" s="12">
        <v>-60.6</v>
      </c>
      <c r="D46" s="12">
        <v>-23.4</v>
      </c>
      <c r="E46" s="12">
        <v>-7.6</v>
      </c>
      <c r="F46" s="12">
        <v>-3.4</v>
      </c>
      <c r="G46" s="12"/>
      <c r="H46" s="12"/>
      <c r="I46" s="12"/>
    </row>
    <row r="47" spans="2:10" x14ac:dyDescent="0.35">
      <c r="B47" s="53" t="s">
        <v>5</v>
      </c>
      <c r="C47" s="65">
        <v>2.5</v>
      </c>
      <c r="D47" s="65">
        <v>0.6</v>
      </c>
      <c r="E47" s="65">
        <v>-1.2</v>
      </c>
      <c r="F47" s="65">
        <v>-0.9</v>
      </c>
      <c r="H47" s="12"/>
      <c r="I47" s="12"/>
    </row>
    <row r="48" spans="2:10" x14ac:dyDescent="0.35">
      <c r="B48" s="129" t="s">
        <v>114</v>
      </c>
      <c r="C48" s="130">
        <v>3.9E-2</v>
      </c>
      <c r="D48" s="130">
        <v>2.5000000000000001E-2</v>
      </c>
      <c r="E48" s="130">
        <v>-0.19500000000000001</v>
      </c>
      <c r="F48" s="130">
        <v>-0.36399999999999999</v>
      </c>
      <c r="G48" s="54"/>
      <c r="H48" s="12"/>
      <c r="I48" s="54"/>
    </row>
    <row r="49" spans="2:9" x14ac:dyDescent="0.35">
      <c r="B49" s="22" t="s">
        <v>7</v>
      </c>
      <c r="C49" s="12">
        <v>0.1</v>
      </c>
      <c r="D49" s="12">
        <v>-0.3</v>
      </c>
      <c r="E49" s="12">
        <v>-0.1</v>
      </c>
      <c r="F49" s="12">
        <v>-0.1</v>
      </c>
      <c r="H49" s="12"/>
      <c r="I49" s="12"/>
    </row>
    <row r="50" spans="2:9" x14ac:dyDescent="0.35">
      <c r="B50" s="53" t="s">
        <v>92</v>
      </c>
      <c r="C50" s="65">
        <v>2.6</v>
      </c>
      <c r="D50" s="65">
        <v>0.3</v>
      </c>
      <c r="E50" s="65">
        <v>-1.3</v>
      </c>
      <c r="F50" s="65">
        <v>-1.1000000000000001</v>
      </c>
      <c r="H50" s="12"/>
      <c r="I50" s="12"/>
    </row>
    <row r="51" spans="2:9" x14ac:dyDescent="0.35">
      <c r="B51" s="22" t="s">
        <v>115</v>
      </c>
      <c r="C51" s="12">
        <v>-1.7</v>
      </c>
      <c r="D51" s="12">
        <v>-1</v>
      </c>
      <c r="E51" s="12">
        <v>-0.4</v>
      </c>
      <c r="F51" s="12">
        <v>-0.2</v>
      </c>
      <c r="H51" s="12"/>
      <c r="I51" s="12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80F5-8336-457A-A92F-FBDE444E255C}">
  <sheetPr codeName="Sheet15"/>
  <dimension ref="A1:AC52"/>
  <sheetViews>
    <sheetView showGridLines="0" topLeftCell="A16" workbookViewId="0">
      <selection activeCell="C51" sqref="C51"/>
    </sheetView>
  </sheetViews>
  <sheetFormatPr defaultColWidth="8.54296875" defaultRowHeight="14.5" x14ac:dyDescent="0.35"/>
  <cols>
    <col min="1" max="1" width="17.54296875" style="22" customWidth="1"/>
    <col min="2" max="2" width="59.453125" style="22" customWidth="1"/>
    <col min="3" max="11" width="10.453125" style="10" bestFit="1" customWidth="1"/>
    <col min="12" max="12" width="10.54296875" style="10" bestFit="1" customWidth="1"/>
    <col min="13" max="15" width="8.90625" style="10" bestFit="1" customWidth="1"/>
    <col min="16" max="16" width="8.90625" style="22" bestFit="1" customWidth="1"/>
    <col min="17" max="16384" width="8.54296875" style="22"/>
  </cols>
  <sheetData>
    <row r="1" spans="1:29" ht="45" customHeight="1" x14ac:dyDescent="0.35"/>
    <row r="2" spans="1:29" s="41" customFormat="1" ht="21" x14ac:dyDescent="0.5">
      <c r="B2" s="41" t="s">
        <v>98</v>
      </c>
      <c r="C2" s="29"/>
      <c r="D2" s="29"/>
      <c r="E2" s="29"/>
      <c r="F2" s="29"/>
      <c r="G2" s="29"/>
      <c r="H2" s="29"/>
      <c r="I2" s="29"/>
      <c r="J2" s="29"/>
      <c r="K2" s="29"/>
      <c r="L2" s="131"/>
      <c r="M2" s="29"/>
      <c r="N2" s="29"/>
      <c r="O2" s="29"/>
    </row>
    <row r="5" spans="1:29" x14ac:dyDescent="0.35">
      <c r="B5" s="4" t="s">
        <v>72</v>
      </c>
    </row>
    <row r="6" spans="1:29" x14ac:dyDescent="0.35">
      <c r="B6" s="127" t="s">
        <v>10</v>
      </c>
      <c r="C6" s="39" t="s">
        <v>159</v>
      </c>
      <c r="D6" s="39" t="s">
        <v>158</v>
      </c>
      <c r="E6" s="39" t="s">
        <v>157</v>
      </c>
      <c r="F6" s="39" t="s">
        <v>156</v>
      </c>
      <c r="G6" s="39" t="s">
        <v>155</v>
      </c>
      <c r="H6" s="39" t="s">
        <v>124</v>
      </c>
      <c r="I6" s="39" t="s">
        <v>99</v>
      </c>
      <c r="J6" s="39" t="s">
        <v>100</v>
      </c>
      <c r="K6" s="39" t="s">
        <v>101</v>
      </c>
      <c r="L6" s="39" t="s">
        <v>102</v>
      </c>
      <c r="M6" s="39" t="s">
        <v>103</v>
      </c>
      <c r="N6" s="39" t="s">
        <v>104</v>
      </c>
      <c r="O6" s="39" t="s">
        <v>105</v>
      </c>
      <c r="P6" s="39" t="s">
        <v>106</v>
      </c>
      <c r="Q6" s="39" t="s">
        <v>107</v>
      </c>
      <c r="R6" s="39" t="s">
        <v>108</v>
      </c>
    </row>
    <row r="8" spans="1:29" ht="15.5" x14ac:dyDescent="0.35">
      <c r="B8" s="53" t="s">
        <v>109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29" x14ac:dyDescent="0.35">
      <c r="B9" s="22" t="s">
        <v>110</v>
      </c>
      <c r="C9" s="12">
        <v>87.7</v>
      </c>
      <c r="D9" s="12">
        <v>104.5</v>
      </c>
      <c r="E9" s="12">
        <v>125.4</v>
      </c>
      <c r="F9" s="12">
        <v>100.4</v>
      </c>
      <c r="G9" s="12">
        <v>92.9</v>
      </c>
      <c r="H9" s="12">
        <v>89.5</v>
      </c>
      <c r="I9" s="12">
        <v>101.4</v>
      </c>
      <c r="J9" s="12">
        <v>64.2</v>
      </c>
      <c r="K9" s="12">
        <v>50.4</v>
      </c>
      <c r="L9" s="12">
        <v>44.6</v>
      </c>
      <c r="M9" s="12">
        <v>46.3</v>
      </c>
      <c r="N9" s="12">
        <v>49.8</v>
      </c>
      <c r="O9" s="12">
        <v>47.1</v>
      </c>
      <c r="P9" s="57">
        <v>52.7</v>
      </c>
      <c r="Q9" s="57">
        <v>52.2</v>
      </c>
      <c r="R9" s="57">
        <v>54.7</v>
      </c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29" s="129" customFormat="1" x14ac:dyDescent="0.35">
      <c r="A10" s="22"/>
      <c r="B10" s="129" t="s">
        <v>111</v>
      </c>
      <c r="C10" s="54">
        <v>34.799999999999997</v>
      </c>
      <c r="D10" s="54">
        <v>35.4</v>
      </c>
      <c r="E10" s="54">
        <v>39.9</v>
      </c>
      <c r="F10" s="54">
        <v>31.9</v>
      </c>
      <c r="G10" s="54">
        <v>26</v>
      </c>
      <c r="H10" s="54">
        <v>27</v>
      </c>
      <c r="I10" s="54">
        <v>31.7</v>
      </c>
      <c r="J10" s="54">
        <v>19.8</v>
      </c>
      <c r="K10" s="54">
        <v>14</v>
      </c>
      <c r="L10" s="54">
        <v>9.4</v>
      </c>
      <c r="M10" s="54">
        <v>16</v>
      </c>
      <c r="N10" s="54">
        <v>17</v>
      </c>
      <c r="O10" s="54">
        <v>12.4</v>
      </c>
      <c r="P10" s="132">
        <v>19</v>
      </c>
      <c r="Q10" s="132">
        <v>16.899999999999999</v>
      </c>
      <c r="R10" s="132">
        <v>23.2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29" s="129" customFormat="1" x14ac:dyDescent="0.35">
      <c r="A11" s="22"/>
      <c r="B11" s="129" t="s">
        <v>112</v>
      </c>
      <c r="C11" s="54">
        <v>52.9</v>
      </c>
      <c r="D11" s="54">
        <v>69.099999999999994</v>
      </c>
      <c r="E11" s="54">
        <v>85.5</v>
      </c>
      <c r="F11" s="54">
        <v>68.5</v>
      </c>
      <c r="G11" s="54">
        <v>66.900000000000006</v>
      </c>
      <c r="H11" s="54">
        <v>62.4</v>
      </c>
      <c r="I11" s="54">
        <v>69.599999999999994</v>
      </c>
      <c r="J11" s="54">
        <v>44.4</v>
      </c>
      <c r="K11" s="54">
        <v>36.4</v>
      </c>
      <c r="L11" s="54">
        <v>35.200000000000003</v>
      </c>
      <c r="M11" s="54">
        <v>30.3</v>
      </c>
      <c r="N11" s="54">
        <v>32.799999999999997</v>
      </c>
      <c r="O11" s="54">
        <v>34.700000000000003</v>
      </c>
      <c r="P11" s="54">
        <v>33.700000000000003</v>
      </c>
      <c r="Q11" s="132">
        <v>35.299999999999997</v>
      </c>
      <c r="R11" s="132">
        <v>31.5</v>
      </c>
      <c r="S11" s="54"/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spans="1:29" x14ac:dyDescent="0.35">
      <c r="B12" s="22" t="s">
        <v>113</v>
      </c>
      <c r="C12" s="12">
        <v>-81.2</v>
      </c>
      <c r="D12" s="12">
        <v>-89.8</v>
      </c>
      <c r="E12" s="12">
        <v>-109</v>
      </c>
      <c r="F12" s="12">
        <v>-81</v>
      </c>
      <c r="G12" s="12">
        <v>-77.3</v>
      </c>
      <c r="H12" s="12">
        <v>-70.099999999999994</v>
      </c>
      <c r="I12" s="12">
        <v>-85.5</v>
      </c>
      <c r="J12" s="12">
        <v>-61</v>
      </c>
      <c r="K12" s="12">
        <v>-48.3</v>
      </c>
      <c r="L12" s="12">
        <v>-40.700000000000003</v>
      </c>
      <c r="M12" s="12">
        <v>-45.1</v>
      </c>
      <c r="N12" s="12">
        <v>-47.7</v>
      </c>
      <c r="O12" s="12">
        <v>-47.6</v>
      </c>
      <c r="P12" s="12">
        <v>-52</v>
      </c>
      <c r="Q12" s="57">
        <v>-49.9</v>
      </c>
      <c r="R12" s="57">
        <v>-52.2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spans="1:29" s="53" customFormat="1" x14ac:dyDescent="0.35">
      <c r="A13" s="22"/>
      <c r="B13" s="53" t="s">
        <v>5</v>
      </c>
      <c r="C13" s="65">
        <v>6.5</v>
      </c>
      <c r="D13" s="65">
        <v>14.7</v>
      </c>
      <c r="E13" s="65">
        <v>16.399999999999999</v>
      </c>
      <c r="F13" s="65">
        <v>19.399999999999999</v>
      </c>
      <c r="G13" s="65">
        <v>15.6</v>
      </c>
      <c r="H13" s="65">
        <v>19.399999999999999</v>
      </c>
      <c r="I13" s="65">
        <v>15.9</v>
      </c>
      <c r="J13" s="65">
        <v>3.2</v>
      </c>
      <c r="K13" s="65">
        <v>2.1</v>
      </c>
      <c r="L13" s="65">
        <v>3.9</v>
      </c>
      <c r="M13" s="65">
        <v>1.3</v>
      </c>
      <c r="N13" s="65">
        <v>2.1</v>
      </c>
      <c r="O13" s="65">
        <v>-0.4</v>
      </c>
      <c r="P13" s="133">
        <v>0.7</v>
      </c>
      <c r="Q13" s="133">
        <v>2.2999999999999998</v>
      </c>
      <c r="R13" s="133">
        <v>2.5</v>
      </c>
      <c r="T13" s="16"/>
      <c r="U13" s="12"/>
      <c r="V13" s="12"/>
      <c r="W13" s="16"/>
      <c r="X13" s="16"/>
      <c r="Y13" s="12"/>
      <c r="Z13" s="12"/>
      <c r="AA13" s="12"/>
      <c r="AB13" s="12"/>
      <c r="AC13" s="12"/>
    </row>
    <row r="14" spans="1:29" s="129" customFormat="1" x14ac:dyDescent="0.35">
      <c r="A14" s="22"/>
      <c r="B14" s="129" t="s">
        <v>114</v>
      </c>
      <c r="C14" s="130">
        <v>7.3999999999999996E-2</v>
      </c>
      <c r="D14" s="130">
        <v>0.14099999999999999</v>
      </c>
      <c r="E14" s="130">
        <v>0.13100000000000001</v>
      </c>
      <c r="F14" s="130">
        <v>0.193</v>
      </c>
      <c r="G14" s="130">
        <v>0.16800000000000001</v>
      </c>
      <c r="H14" s="130">
        <v>0.217</v>
      </c>
      <c r="I14" s="130">
        <v>0.157</v>
      </c>
      <c r="J14" s="130">
        <v>0.05</v>
      </c>
      <c r="K14" s="130">
        <v>4.2000000000000003E-2</v>
      </c>
      <c r="L14" s="130">
        <v>8.7999999999999995E-2</v>
      </c>
      <c r="M14" s="130">
        <v>2.7E-2</v>
      </c>
      <c r="N14" s="130">
        <v>4.2000000000000003E-2</v>
      </c>
      <c r="O14" s="134">
        <v>-8.9999999999999993E-3</v>
      </c>
      <c r="P14" s="134">
        <v>1.2999999999999999E-2</v>
      </c>
      <c r="Q14" s="130">
        <v>4.3999999999999997E-2</v>
      </c>
      <c r="R14" s="130">
        <v>4.5999999999999999E-2</v>
      </c>
      <c r="S14" s="54"/>
      <c r="T14" s="16"/>
      <c r="U14" s="12"/>
      <c r="V14" s="12"/>
      <c r="W14" s="12"/>
      <c r="X14" s="12"/>
      <c r="Y14" s="12"/>
      <c r="Z14" s="12"/>
      <c r="AA14" s="12"/>
      <c r="AB14" s="12"/>
      <c r="AC14" s="12"/>
    </row>
    <row r="15" spans="1:29" x14ac:dyDescent="0.35">
      <c r="B15" s="22" t="s">
        <v>7</v>
      </c>
      <c r="C15" s="67">
        <v>-17.100000000000001</v>
      </c>
      <c r="D15" s="67" t="s">
        <v>44</v>
      </c>
      <c r="E15" s="67">
        <v>0.1</v>
      </c>
      <c r="F15" s="67" t="s">
        <v>44</v>
      </c>
      <c r="G15" s="12">
        <v>0.1</v>
      </c>
      <c r="H15" s="12">
        <v>0</v>
      </c>
      <c r="I15" s="12">
        <v>0</v>
      </c>
      <c r="J15" s="12">
        <v>0</v>
      </c>
      <c r="K15" s="12">
        <v>0</v>
      </c>
      <c r="L15" s="12">
        <v>0.6</v>
      </c>
      <c r="M15" s="12">
        <v>-0.1</v>
      </c>
      <c r="N15" s="12">
        <v>0</v>
      </c>
      <c r="O15" s="12">
        <v>0</v>
      </c>
      <c r="P15" s="57">
        <v>-0.1</v>
      </c>
      <c r="Q15" s="57">
        <v>0</v>
      </c>
      <c r="R15" s="57">
        <v>0</v>
      </c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spans="1:29" s="53" customFormat="1" x14ac:dyDescent="0.35">
      <c r="A16" s="22"/>
      <c r="B16" s="53" t="s">
        <v>92</v>
      </c>
      <c r="C16" s="65">
        <v>-10.6</v>
      </c>
      <c r="D16" s="65">
        <v>14.7</v>
      </c>
      <c r="E16" s="65">
        <v>16.5</v>
      </c>
      <c r="F16" s="65">
        <v>19.399999999999999</v>
      </c>
      <c r="G16" s="65">
        <v>15.7</v>
      </c>
      <c r="H16" s="65">
        <v>19.399999999999999</v>
      </c>
      <c r="I16" s="65">
        <v>15.9</v>
      </c>
      <c r="J16" s="65">
        <v>3.2</v>
      </c>
      <c r="K16" s="65">
        <v>2.1</v>
      </c>
      <c r="L16" s="65">
        <v>4.5</v>
      </c>
      <c r="M16" s="65">
        <v>1.2</v>
      </c>
      <c r="N16" s="65">
        <v>2.1</v>
      </c>
      <c r="O16" s="65">
        <v>-0.4</v>
      </c>
      <c r="P16" s="133">
        <v>0.6</v>
      </c>
      <c r="Q16" s="133">
        <v>2.2999999999999998</v>
      </c>
      <c r="R16" s="133">
        <v>2.5</v>
      </c>
      <c r="T16" s="12"/>
      <c r="U16" s="12"/>
      <c r="V16" s="12"/>
      <c r="W16" s="12"/>
      <c r="X16" s="12"/>
      <c r="Y16" s="12"/>
      <c r="Z16" s="12"/>
      <c r="AA16" s="12"/>
      <c r="AB16" s="12"/>
      <c r="AC16" s="12"/>
    </row>
    <row r="17" spans="2:29" x14ac:dyDescent="0.35">
      <c r="B17" s="22" t="s">
        <v>115</v>
      </c>
      <c r="C17" s="12">
        <v>-1.1000000000000001</v>
      </c>
      <c r="D17" s="12">
        <v>-1.4</v>
      </c>
      <c r="E17" s="12">
        <v>-0.9</v>
      </c>
      <c r="F17" s="12">
        <v>-1</v>
      </c>
      <c r="G17" s="12">
        <v>-1.4</v>
      </c>
      <c r="H17" s="12">
        <v>-0.9</v>
      </c>
      <c r="I17" s="12">
        <v>-0.9</v>
      </c>
      <c r="J17" s="12">
        <v>-0.9</v>
      </c>
      <c r="K17" s="12">
        <v>-0.9</v>
      </c>
      <c r="L17" s="12">
        <v>-0.9</v>
      </c>
      <c r="M17" s="12">
        <v>-0.9</v>
      </c>
      <c r="N17" s="12">
        <v>-0.9</v>
      </c>
      <c r="O17" s="12">
        <v>-0.9</v>
      </c>
      <c r="P17" s="57">
        <v>-0.9</v>
      </c>
      <c r="Q17" s="57">
        <v>-0.9</v>
      </c>
      <c r="R17" s="57">
        <v>-0.8</v>
      </c>
      <c r="T17" s="12"/>
      <c r="U17" s="12"/>
      <c r="V17" s="12"/>
      <c r="W17" s="12"/>
      <c r="X17" s="12"/>
      <c r="Y17" s="12"/>
      <c r="Z17" s="12"/>
      <c r="AA17" s="12"/>
      <c r="AB17" s="12"/>
      <c r="AC17" s="12"/>
    </row>
    <row r="18" spans="2:29" x14ac:dyDescent="0.35"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57"/>
      <c r="Q18" s="57"/>
      <c r="R18" s="57"/>
      <c r="T18" s="12"/>
      <c r="U18" s="12"/>
      <c r="V18" s="12"/>
      <c r="W18" s="12"/>
      <c r="X18" s="12"/>
      <c r="Y18" s="12"/>
      <c r="Z18" s="12"/>
      <c r="AA18" s="12"/>
      <c r="AB18" s="12"/>
      <c r="AC18" s="12"/>
    </row>
    <row r="19" spans="2:29" x14ac:dyDescent="0.35"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spans="2:29" ht="15.5" x14ac:dyDescent="0.35">
      <c r="B20" s="53" t="s">
        <v>116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 spans="2:29" x14ac:dyDescent="0.35">
      <c r="B21" s="22" t="s">
        <v>110</v>
      </c>
      <c r="C21" s="12">
        <v>106.5</v>
      </c>
      <c r="D21" s="12">
        <v>79.8</v>
      </c>
      <c r="E21" s="12">
        <v>85.3</v>
      </c>
      <c r="F21" s="12">
        <v>62.4</v>
      </c>
      <c r="G21" s="12">
        <v>49.7</v>
      </c>
      <c r="H21" s="12">
        <v>46.8</v>
      </c>
      <c r="I21" s="12">
        <v>58.2</v>
      </c>
      <c r="J21" s="12">
        <v>40.700000000000003</v>
      </c>
      <c r="K21" s="12">
        <v>38.6</v>
      </c>
      <c r="L21" s="12">
        <v>36.9</v>
      </c>
      <c r="M21" s="12">
        <v>39</v>
      </c>
      <c r="N21" s="12">
        <v>32.200000000000003</v>
      </c>
      <c r="O21" s="12">
        <v>31.7</v>
      </c>
      <c r="P21" s="57">
        <v>34.5</v>
      </c>
      <c r="Q21" s="57">
        <v>43.2</v>
      </c>
      <c r="R21" s="57">
        <v>32.5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spans="2:29" x14ac:dyDescent="0.35">
      <c r="B22" s="129" t="s">
        <v>111</v>
      </c>
      <c r="C22" s="54">
        <v>0.7</v>
      </c>
      <c r="D22" s="54">
        <v>0.8</v>
      </c>
      <c r="E22" s="54">
        <v>1.5</v>
      </c>
      <c r="F22" s="54">
        <v>1</v>
      </c>
      <c r="G22" s="54">
        <v>0.9</v>
      </c>
      <c r="H22" s="54">
        <v>0.5</v>
      </c>
      <c r="I22" s="54">
        <v>0.7</v>
      </c>
      <c r="J22" s="54">
        <v>0.6</v>
      </c>
      <c r="K22" s="54">
        <v>0.7</v>
      </c>
      <c r="L22" s="12">
        <v>1.1000000000000001</v>
      </c>
      <c r="M22" s="54">
        <v>0.2</v>
      </c>
      <c r="N22" s="54">
        <v>0.4</v>
      </c>
      <c r="O22" s="54">
        <v>0.2</v>
      </c>
      <c r="P22" s="57">
        <v>0.5</v>
      </c>
      <c r="Q22" s="57">
        <v>3.1</v>
      </c>
      <c r="R22" s="57">
        <v>0.8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spans="2:29" x14ac:dyDescent="0.35">
      <c r="B23" s="129" t="s">
        <v>112</v>
      </c>
      <c r="C23" s="54">
        <v>105.8</v>
      </c>
      <c r="D23" s="54">
        <v>78.900000000000006</v>
      </c>
      <c r="E23" s="54">
        <v>83.8</v>
      </c>
      <c r="F23" s="54">
        <v>61.4</v>
      </c>
      <c r="G23" s="54">
        <v>48.8</v>
      </c>
      <c r="H23" s="54">
        <v>46.3</v>
      </c>
      <c r="I23" s="54">
        <v>57.5</v>
      </c>
      <c r="J23" s="54">
        <v>40.1</v>
      </c>
      <c r="K23" s="54">
        <v>37.799999999999997</v>
      </c>
      <c r="L23" s="54">
        <v>35.799999999999997</v>
      </c>
      <c r="M23" s="54">
        <v>38.799999999999997</v>
      </c>
      <c r="N23" s="54">
        <v>31.8</v>
      </c>
      <c r="O23" s="54">
        <v>31.5</v>
      </c>
      <c r="P23" s="54">
        <v>34</v>
      </c>
      <c r="Q23" s="132">
        <v>40.200000000000003</v>
      </c>
      <c r="R23" s="132">
        <v>31.7</v>
      </c>
      <c r="S23" s="54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spans="2:29" x14ac:dyDescent="0.35">
      <c r="B24" s="22" t="s">
        <v>113</v>
      </c>
      <c r="C24" s="12">
        <v>-99</v>
      </c>
      <c r="D24" s="12">
        <v>-73.5</v>
      </c>
      <c r="E24" s="12">
        <v>-74.099999999999994</v>
      </c>
      <c r="F24" s="12">
        <v>-56.3</v>
      </c>
      <c r="G24" s="12">
        <v>-45.4</v>
      </c>
      <c r="H24" s="12">
        <v>-41.5</v>
      </c>
      <c r="I24" s="12">
        <v>-51.1</v>
      </c>
      <c r="J24" s="12">
        <v>-35.9</v>
      </c>
      <c r="K24" s="12">
        <v>-31.1</v>
      </c>
      <c r="L24" s="12">
        <v>-31</v>
      </c>
      <c r="M24" s="12">
        <v>-31.1</v>
      </c>
      <c r="N24" s="12">
        <v>-26.9</v>
      </c>
      <c r="O24" s="12">
        <v>-26.8</v>
      </c>
      <c r="P24" s="12">
        <v>-29.1</v>
      </c>
      <c r="Q24" s="57">
        <v>-35.9</v>
      </c>
      <c r="R24" s="57">
        <v>-27.8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 spans="2:29" x14ac:dyDescent="0.35">
      <c r="B25" s="53" t="s">
        <v>5</v>
      </c>
      <c r="C25" s="65">
        <v>7.5</v>
      </c>
      <c r="D25" s="65">
        <v>6.3</v>
      </c>
      <c r="E25" s="65">
        <v>11.2</v>
      </c>
      <c r="F25" s="65">
        <v>6.1</v>
      </c>
      <c r="G25" s="65">
        <v>4.3</v>
      </c>
      <c r="H25" s="65">
        <v>5.4</v>
      </c>
      <c r="I25" s="65">
        <v>7.1</v>
      </c>
      <c r="J25" s="65">
        <v>4.8</v>
      </c>
      <c r="K25" s="65">
        <v>7.5</v>
      </c>
      <c r="L25" s="65">
        <v>5.9</v>
      </c>
      <c r="M25" s="65">
        <v>7.8</v>
      </c>
      <c r="N25" s="65">
        <v>5.3</v>
      </c>
      <c r="O25" s="65">
        <v>5</v>
      </c>
      <c r="P25" s="133">
        <v>5.4</v>
      </c>
      <c r="Q25" s="133">
        <v>7.4</v>
      </c>
      <c r="R25" s="133">
        <v>4.5999999999999996</v>
      </c>
      <c r="T25" s="16"/>
      <c r="U25" s="12"/>
      <c r="V25" s="12"/>
      <c r="W25" s="12"/>
      <c r="X25" s="16"/>
      <c r="Y25" s="12"/>
      <c r="Z25" s="12"/>
      <c r="AA25" s="12"/>
      <c r="AB25" s="12"/>
      <c r="AC25" s="12"/>
    </row>
    <row r="26" spans="2:29" x14ac:dyDescent="0.35">
      <c r="B26" s="129" t="s">
        <v>114</v>
      </c>
      <c r="C26" s="130">
        <v>7.0999999999999994E-2</v>
      </c>
      <c r="D26" s="130">
        <v>7.9000000000000001E-2</v>
      </c>
      <c r="E26" s="130">
        <v>0.13200000000000001</v>
      </c>
      <c r="F26" s="130">
        <v>9.8000000000000004E-2</v>
      </c>
      <c r="G26" s="130">
        <v>8.6999999999999994E-2</v>
      </c>
      <c r="H26" s="130">
        <v>0.115</v>
      </c>
      <c r="I26" s="130">
        <v>0.122</v>
      </c>
      <c r="J26" s="130">
        <v>0.11700000000000001</v>
      </c>
      <c r="K26" s="130">
        <v>0.193</v>
      </c>
      <c r="L26" s="130">
        <v>0.16</v>
      </c>
      <c r="M26" s="130">
        <v>0.20200000000000001</v>
      </c>
      <c r="N26" s="134">
        <v>0.16200000000000001</v>
      </c>
      <c r="O26" s="130">
        <v>0.157</v>
      </c>
      <c r="P26" s="130">
        <v>0.156</v>
      </c>
      <c r="Q26" s="130">
        <v>0.17</v>
      </c>
      <c r="R26" s="130">
        <v>0.14199999999999999</v>
      </c>
      <c r="S26" s="54"/>
      <c r="T26" s="16"/>
      <c r="U26" s="12"/>
      <c r="V26" s="12"/>
      <c r="W26" s="12"/>
      <c r="X26" s="12"/>
      <c r="Y26" s="12"/>
      <c r="Z26" s="12"/>
      <c r="AA26" s="12"/>
      <c r="AB26" s="12"/>
      <c r="AC26" s="12"/>
    </row>
    <row r="27" spans="2:29" x14ac:dyDescent="0.35">
      <c r="B27" s="22" t="s">
        <v>7</v>
      </c>
      <c r="C27" s="67">
        <v>-4</v>
      </c>
      <c r="D27" s="67">
        <v>-0.8</v>
      </c>
      <c r="E27" s="67">
        <v>7.3</v>
      </c>
      <c r="F27" s="67" t="s">
        <v>44</v>
      </c>
      <c r="G27" s="12">
        <v>0.7</v>
      </c>
      <c r="H27" s="12">
        <v>0.4</v>
      </c>
      <c r="I27" s="12">
        <v>0</v>
      </c>
      <c r="J27" s="12">
        <v>-0.2</v>
      </c>
      <c r="K27" s="12">
        <v>5.8</v>
      </c>
      <c r="L27" s="12">
        <v>-2.4</v>
      </c>
      <c r="M27" s="12">
        <v>3.6</v>
      </c>
      <c r="N27" s="12">
        <v>-0.8</v>
      </c>
      <c r="O27" s="12">
        <v>-0.2</v>
      </c>
      <c r="P27" s="57">
        <v>-0.2</v>
      </c>
      <c r="Q27" s="57">
        <v>-0.1</v>
      </c>
      <c r="R27" s="57">
        <v>-0.8</v>
      </c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spans="2:29" x14ac:dyDescent="0.35">
      <c r="B28" s="53" t="s">
        <v>92</v>
      </c>
      <c r="C28" s="65">
        <v>3.5</v>
      </c>
      <c r="D28" s="65">
        <v>5.5</v>
      </c>
      <c r="E28" s="65">
        <v>18.5</v>
      </c>
      <c r="F28" s="65">
        <v>6.1</v>
      </c>
      <c r="G28" s="65">
        <v>5</v>
      </c>
      <c r="H28" s="65">
        <v>5.8</v>
      </c>
      <c r="I28" s="65">
        <v>7.1</v>
      </c>
      <c r="J28" s="65">
        <v>4.5999999999999996</v>
      </c>
      <c r="K28" s="65">
        <v>13.2</v>
      </c>
      <c r="L28" s="65">
        <v>3.5</v>
      </c>
      <c r="M28" s="65">
        <v>11.4</v>
      </c>
      <c r="N28" s="65">
        <v>4.5</v>
      </c>
      <c r="O28" s="65">
        <v>4.7</v>
      </c>
      <c r="P28" s="133">
        <v>5.2</v>
      </c>
      <c r="Q28" s="133">
        <v>7.2</v>
      </c>
      <c r="R28" s="133">
        <v>3.8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</row>
    <row r="29" spans="2:29" x14ac:dyDescent="0.35">
      <c r="B29" s="22" t="s">
        <v>115</v>
      </c>
      <c r="C29" s="12">
        <v>-4.3</v>
      </c>
      <c r="D29" s="12">
        <v>-2.6</v>
      </c>
      <c r="E29" s="12">
        <v>-2.2000000000000002</v>
      </c>
      <c r="F29" s="12">
        <v>-2.1</v>
      </c>
      <c r="G29" s="12">
        <v>-2</v>
      </c>
      <c r="H29" s="12">
        <v>-1.9</v>
      </c>
      <c r="I29" s="12">
        <v>-1.9</v>
      </c>
      <c r="J29" s="12">
        <v>-2</v>
      </c>
      <c r="K29" s="12">
        <v>-2.5</v>
      </c>
      <c r="L29" s="12">
        <v>-1.6</v>
      </c>
      <c r="M29" s="12">
        <v>-1.3</v>
      </c>
      <c r="N29" s="12">
        <v>-2</v>
      </c>
      <c r="O29" s="12">
        <v>-1.5</v>
      </c>
      <c r="P29" s="57">
        <v>-1.2</v>
      </c>
      <c r="Q29" s="57">
        <v>-1.2</v>
      </c>
      <c r="R29" s="57">
        <v>-1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</row>
    <row r="30" spans="2:29" x14ac:dyDescent="0.35">
      <c r="C30" s="148"/>
      <c r="D30" s="148"/>
      <c r="E30" s="148"/>
      <c r="F30" s="148"/>
      <c r="G30" s="148"/>
      <c r="H30" s="148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 spans="2:29" x14ac:dyDescent="0.35">
      <c r="B31" s="53" t="s">
        <v>136</v>
      </c>
      <c r="C31" s="148"/>
      <c r="D31" s="148"/>
      <c r="E31" s="148"/>
      <c r="F31" s="148"/>
      <c r="G31" s="148"/>
      <c r="H31" s="148"/>
      <c r="T31" s="12"/>
      <c r="U31" s="12"/>
      <c r="V31" s="12"/>
      <c r="W31" s="12"/>
      <c r="X31" s="12"/>
      <c r="Y31" s="12"/>
      <c r="Z31" s="12"/>
      <c r="AA31" s="12"/>
      <c r="AB31" s="12"/>
      <c r="AC31" s="12"/>
    </row>
    <row r="32" spans="2:29" x14ac:dyDescent="0.35">
      <c r="B32" s="22" t="s">
        <v>110</v>
      </c>
      <c r="C32" s="12">
        <v>104.4</v>
      </c>
      <c r="D32" s="12">
        <v>103.4</v>
      </c>
      <c r="E32" s="12">
        <v>92.4</v>
      </c>
      <c r="F32" s="12">
        <v>91.7</v>
      </c>
      <c r="G32" s="12">
        <v>88</v>
      </c>
      <c r="H32" s="12">
        <v>79.8</v>
      </c>
      <c r="I32" s="12">
        <v>65.5</v>
      </c>
      <c r="J32" s="12">
        <v>62.3</v>
      </c>
      <c r="K32" s="12">
        <v>54.6</v>
      </c>
      <c r="L32" s="12">
        <v>50.2</v>
      </c>
      <c r="M32" s="12">
        <v>35.299999999999997</v>
      </c>
      <c r="N32" s="12">
        <v>39.9</v>
      </c>
      <c r="O32" s="12">
        <v>37.299999999999997</v>
      </c>
      <c r="P32" s="57">
        <v>39.5</v>
      </c>
      <c r="Q32" s="57">
        <v>40</v>
      </c>
      <c r="R32" s="57">
        <v>40.799999999999997</v>
      </c>
      <c r="T32" s="16"/>
      <c r="U32" s="12"/>
      <c r="V32" s="12"/>
      <c r="W32" s="12"/>
      <c r="X32" s="16"/>
      <c r="Y32" s="12"/>
      <c r="Z32" s="12"/>
      <c r="AA32" s="12"/>
      <c r="AB32" s="12"/>
      <c r="AC32" s="12"/>
    </row>
    <row r="33" spans="2:29" x14ac:dyDescent="0.35">
      <c r="B33" s="129" t="s">
        <v>111</v>
      </c>
      <c r="C33" s="54">
        <v>2</v>
      </c>
      <c r="D33" s="54">
        <v>2.2999999999999998</v>
      </c>
      <c r="E33" s="54">
        <v>3</v>
      </c>
      <c r="F33" s="54">
        <v>2.8</v>
      </c>
      <c r="G33" s="54">
        <v>3.8</v>
      </c>
      <c r="H33" s="54">
        <v>1.3</v>
      </c>
      <c r="I33" s="54">
        <v>1.1000000000000001</v>
      </c>
      <c r="J33" s="54">
        <v>0.6</v>
      </c>
      <c r="K33" s="54">
        <v>0.6</v>
      </c>
      <c r="L33" s="12">
        <v>0.6</v>
      </c>
      <c r="M33" s="54">
        <v>0.7</v>
      </c>
      <c r="N33" s="54">
        <v>0.5</v>
      </c>
      <c r="O33" s="54">
        <v>0.3</v>
      </c>
      <c r="P33" s="57">
        <v>0.6</v>
      </c>
      <c r="Q33" s="57">
        <v>0.9</v>
      </c>
      <c r="R33" s="57">
        <v>0.7</v>
      </c>
      <c r="T33" s="16"/>
      <c r="U33" s="12"/>
      <c r="V33" s="12"/>
      <c r="W33" s="12"/>
      <c r="X33" s="12"/>
      <c r="Y33" s="12"/>
      <c r="Z33" s="12"/>
      <c r="AA33" s="12"/>
      <c r="AB33" s="12"/>
      <c r="AC33" s="12"/>
    </row>
    <row r="34" spans="2:29" x14ac:dyDescent="0.35">
      <c r="B34" s="129" t="s">
        <v>112</v>
      </c>
      <c r="C34" s="54">
        <v>102.5</v>
      </c>
      <c r="D34" s="54">
        <v>101.1</v>
      </c>
      <c r="E34" s="54">
        <v>89.4</v>
      </c>
      <c r="F34" s="54">
        <v>88.9</v>
      </c>
      <c r="G34" s="54">
        <v>84.1</v>
      </c>
      <c r="H34" s="54">
        <v>78.5</v>
      </c>
      <c r="I34" s="54">
        <v>64.400000000000006</v>
      </c>
      <c r="J34" s="54">
        <v>61.7</v>
      </c>
      <c r="K34" s="54">
        <v>54</v>
      </c>
      <c r="L34" s="54">
        <v>49.6</v>
      </c>
      <c r="M34" s="54">
        <v>34.6</v>
      </c>
      <c r="N34" s="54">
        <v>39.4</v>
      </c>
      <c r="O34" s="54">
        <v>37</v>
      </c>
      <c r="P34" s="54">
        <v>38.9</v>
      </c>
      <c r="Q34" s="54">
        <v>39.1</v>
      </c>
      <c r="R34" s="132">
        <v>40.200000000000003</v>
      </c>
      <c r="S34" s="54"/>
      <c r="T34" s="16"/>
      <c r="U34" s="12"/>
      <c r="V34" s="12"/>
      <c r="W34" s="12"/>
      <c r="X34" s="12"/>
      <c r="Y34" s="12"/>
      <c r="Z34" s="12"/>
      <c r="AA34" s="12"/>
      <c r="AB34" s="12"/>
      <c r="AC34" s="12"/>
    </row>
    <row r="35" spans="2:29" x14ac:dyDescent="0.35">
      <c r="B35" s="22" t="s">
        <v>113</v>
      </c>
      <c r="C35" s="12">
        <v>-91.1</v>
      </c>
      <c r="D35" s="12">
        <v>-89.5</v>
      </c>
      <c r="E35" s="12">
        <v>-80.400000000000006</v>
      </c>
      <c r="F35" s="12">
        <v>-82.6</v>
      </c>
      <c r="G35" s="12">
        <v>-78.7</v>
      </c>
      <c r="H35" s="12">
        <v>-68.3</v>
      </c>
      <c r="I35" s="12">
        <v>-56.4</v>
      </c>
      <c r="J35" s="12">
        <v>-51.9</v>
      </c>
      <c r="K35" s="12">
        <v>-45.9</v>
      </c>
      <c r="L35" s="12">
        <v>-40.9</v>
      </c>
      <c r="M35" s="12">
        <v>-27.8</v>
      </c>
      <c r="N35" s="12">
        <v>-31.3</v>
      </c>
      <c r="O35" s="12">
        <v>-30.6</v>
      </c>
      <c r="P35" s="12">
        <v>-31.8</v>
      </c>
      <c r="Q35" s="12">
        <v>-32.5</v>
      </c>
      <c r="R35" s="57">
        <v>-33.9</v>
      </c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spans="2:29" x14ac:dyDescent="0.35">
      <c r="B36" s="53" t="s">
        <v>5</v>
      </c>
      <c r="C36" s="65">
        <v>13.3</v>
      </c>
      <c r="D36" s="65">
        <v>13.9</v>
      </c>
      <c r="E36" s="65">
        <v>12.1</v>
      </c>
      <c r="F36" s="65">
        <v>9.1</v>
      </c>
      <c r="G36" s="65">
        <v>9.3000000000000007</v>
      </c>
      <c r="H36" s="65">
        <v>11.5</v>
      </c>
      <c r="I36" s="65">
        <v>9.1</v>
      </c>
      <c r="J36" s="65">
        <v>10.4</v>
      </c>
      <c r="K36" s="65">
        <v>8.6999999999999993</v>
      </c>
      <c r="L36" s="65">
        <v>9.3000000000000007</v>
      </c>
      <c r="M36" s="65">
        <v>7.5</v>
      </c>
      <c r="N36" s="65">
        <v>8.6</v>
      </c>
      <c r="O36" s="65">
        <v>6.7</v>
      </c>
      <c r="P36" s="133">
        <v>7.7</v>
      </c>
      <c r="Q36" s="133">
        <v>7.5</v>
      </c>
      <c r="R36" s="133">
        <v>6.9</v>
      </c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2:29" x14ac:dyDescent="0.35">
      <c r="B37" s="129" t="s">
        <v>114</v>
      </c>
      <c r="C37" s="130">
        <v>0.127</v>
      </c>
      <c r="D37" s="130">
        <v>0.13400000000000001</v>
      </c>
      <c r="E37" s="130">
        <v>0.13100000000000001</v>
      </c>
      <c r="F37" s="130">
        <v>9.9000000000000005E-2</v>
      </c>
      <c r="G37" s="130">
        <v>0.105</v>
      </c>
      <c r="H37" s="130">
        <v>0.14399999999999999</v>
      </c>
      <c r="I37" s="130">
        <v>0.13900000000000001</v>
      </c>
      <c r="J37" s="130">
        <v>0.16700000000000001</v>
      </c>
      <c r="K37" s="130">
        <v>0.16</v>
      </c>
      <c r="L37" s="130">
        <v>0.185</v>
      </c>
      <c r="M37" s="130">
        <v>0.21299999999999999</v>
      </c>
      <c r="N37" s="130">
        <v>0.216</v>
      </c>
      <c r="O37" s="130">
        <v>0.18</v>
      </c>
      <c r="P37" s="130">
        <v>0.19500000000000001</v>
      </c>
      <c r="Q37" s="130">
        <v>0.189</v>
      </c>
      <c r="R37" s="130">
        <v>0.16900000000000001</v>
      </c>
      <c r="T37" s="130"/>
      <c r="U37" s="130"/>
      <c r="V37" s="130"/>
      <c r="W37" s="130"/>
      <c r="X37" s="130"/>
      <c r="Y37" s="130"/>
      <c r="Z37" s="130"/>
      <c r="AA37" s="130"/>
      <c r="AB37" s="130"/>
      <c r="AC37" s="130"/>
    </row>
    <row r="38" spans="2:29" x14ac:dyDescent="0.35">
      <c r="B38" s="22" t="s">
        <v>7</v>
      </c>
      <c r="C38" s="12">
        <v>3</v>
      </c>
      <c r="D38" s="12">
        <v>0</v>
      </c>
      <c r="E38" s="12">
        <v>2</v>
      </c>
      <c r="F38" s="12">
        <v>0</v>
      </c>
      <c r="G38" s="12">
        <v>-0.7</v>
      </c>
      <c r="H38" s="12">
        <v>0.5</v>
      </c>
      <c r="I38" s="12">
        <v>-0.1</v>
      </c>
      <c r="J38" s="12">
        <v>0</v>
      </c>
      <c r="K38" s="12">
        <v>-1.2</v>
      </c>
      <c r="L38" s="12">
        <v>3.5</v>
      </c>
      <c r="M38" s="12">
        <v>0</v>
      </c>
      <c r="N38" s="12">
        <v>-0.1</v>
      </c>
      <c r="O38" s="12">
        <v>0</v>
      </c>
      <c r="P38" s="57">
        <v>0</v>
      </c>
      <c r="Q38" s="57">
        <v>0</v>
      </c>
      <c r="R38" s="57">
        <v>-0.4</v>
      </c>
      <c r="T38" s="130"/>
      <c r="U38" s="130"/>
      <c r="V38" s="130"/>
      <c r="W38" s="130"/>
      <c r="X38" s="130"/>
      <c r="Y38" s="130"/>
      <c r="Z38" s="130"/>
      <c r="AA38" s="130"/>
      <c r="AB38" s="130"/>
      <c r="AC38" s="130"/>
    </row>
    <row r="39" spans="2:29" x14ac:dyDescent="0.35">
      <c r="B39" s="53" t="s">
        <v>92</v>
      </c>
      <c r="C39" s="65">
        <v>16.3</v>
      </c>
      <c r="D39" s="65">
        <v>13.9</v>
      </c>
      <c r="E39" s="65">
        <v>14</v>
      </c>
      <c r="F39" s="65">
        <v>9.1</v>
      </c>
      <c r="G39" s="65">
        <v>8.6</v>
      </c>
      <c r="H39" s="65">
        <v>12</v>
      </c>
      <c r="I39" s="65">
        <v>9</v>
      </c>
      <c r="J39" s="65">
        <v>10.4</v>
      </c>
      <c r="K39" s="65">
        <v>7.5</v>
      </c>
      <c r="L39" s="65">
        <v>12.7</v>
      </c>
      <c r="M39" s="65">
        <v>7.5</v>
      </c>
      <c r="N39" s="65">
        <v>8.5</v>
      </c>
      <c r="O39" s="65">
        <v>6.7</v>
      </c>
      <c r="P39" s="133">
        <v>7.7</v>
      </c>
      <c r="Q39" s="133">
        <v>7.5</v>
      </c>
      <c r="R39" s="133">
        <v>6.5</v>
      </c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spans="2:29" x14ac:dyDescent="0.35">
      <c r="B40" s="22" t="s">
        <v>115</v>
      </c>
      <c r="C40" s="12">
        <v>-5.4</v>
      </c>
      <c r="D40" s="12">
        <v>-5</v>
      </c>
      <c r="E40" s="12">
        <v>-4.8</v>
      </c>
      <c r="F40" s="12">
        <v>-4.4000000000000004</v>
      </c>
      <c r="G40" s="12">
        <v>-5</v>
      </c>
      <c r="H40" s="12">
        <v>-4.3</v>
      </c>
      <c r="I40" s="12">
        <v>-3.7</v>
      </c>
      <c r="J40" s="12">
        <v>-3.6</v>
      </c>
      <c r="K40" s="12">
        <v>-3.5</v>
      </c>
      <c r="L40" s="12">
        <v>-3.2</v>
      </c>
      <c r="M40" s="12">
        <v>-2.9</v>
      </c>
      <c r="N40" s="12">
        <v>-2.7</v>
      </c>
      <c r="O40" s="12">
        <v>-2.8</v>
      </c>
      <c r="P40" s="57">
        <v>-2.8</v>
      </c>
      <c r="Q40" s="57">
        <v>-2.9</v>
      </c>
      <c r="R40" s="57">
        <v>-2.9</v>
      </c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spans="2:29" x14ac:dyDescent="0.35"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spans="2:29" x14ac:dyDescent="0.35">
      <c r="B42" s="53" t="s">
        <v>117</v>
      </c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spans="2:29" x14ac:dyDescent="0.35">
      <c r="B43" s="22" t="s">
        <v>110</v>
      </c>
      <c r="C43" s="12">
        <v>15.2</v>
      </c>
      <c r="D43" s="12">
        <v>18.3</v>
      </c>
      <c r="E43" s="12">
        <v>18.2</v>
      </c>
      <c r="F43" s="12">
        <v>11.4</v>
      </c>
      <c r="G43" s="12">
        <v>8.6999999999999993</v>
      </c>
      <c r="H43" s="12">
        <v>5.9</v>
      </c>
      <c r="I43" s="12">
        <v>6.7</v>
      </c>
      <c r="J43" s="12">
        <v>2.7</v>
      </c>
      <c r="K43" s="12">
        <v>2.2000000000000002</v>
      </c>
      <c r="L43" s="12">
        <v>1.6</v>
      </c>
      <c r="M43" s="12">
        <v>1.4</v>
      </c>
      <c r="N43" s="12">
        <v>1.1000000000000001</v>
      </c>
      <c r="O43" s="12">
        <v>0.8</v>
      </c>
      <c r="P43" s="12">
        <v>0.9</v>
      </c>
      <c r="Q43" s="57">
        <v>0.8</v>
      </c>
      <c r="R43" s="57">
        <v>0</v>
      </c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spans="2:29" x14ac:dyDescent="0.35">
      <c r="B44" s="129" t="s">
        <v>111</v>
      </c>
      <c r="C44" s="54">
        <v>0.6</v>
      </c>
      <c r="D44" s="54">
        <v>0</v>
      </c>
      <c r="E44" s="54">
        <v>0</v>
      </c>
      <c r="F44" s="54">
        <v>0.2</v>
      </c>
      <c r="G44" s="54">
        <v>0.3</v>
      </c>
      <c r="H44" s="54">
        <v>0.2</v>
      </c>
      <c r="I44" s="54">
        <v>0</v>
      </c>
      <c r="J44" s="54">
        <v>0.1</v>
      </c>
      <c r="K44" s="54">
        <v>0.2</v>
      </c>
      <c r="L44" s="12">
        <v>0</v>
      </c>
      <c r="M44" s="54">
        <v>0</v>
      </c>
      <c r="N44" s="54">
        <v>0</v>
      </c>
      <c r="O44" s="54">
        <v>0</v>
      </c>
      <c r="P44" s="54">
        <v>0.1</v>
      </c>
      <c r="Q44" s="57">
        <v>0</v>
      </c>
      <c r="R44" s="57">
        <v>0</v>
      </c>
      <c r="T44" s="16"/>
      <c r="U44" s="12"/>
      <c r="V44" s="12"/>
      <c r="W44" s="12"/>
      <c r="X44" s="16"/>
      <c r="Y44" s="12"/>
      <c r="Z44" s="12"/>
      <c r="AA44" s="12"/>
      <c r="AB44" s="12"/>
      <c r="AC44" s="12"/>
    </row>
    <row r="45" spans="2:29" x14ac:dyDescent="0.35">
      <c r="B45" s="129" t="s">
        <v>112</v>
      </c>
      <c r="C45" s="54">
        <v>14.6</v>
      </c>
      <c r="D45" s="54">
        <v>18.3</v>
      </c>
      <c r="E45" s="54">
        <v>18.2</v>
      </c>
      <c r="F45" s="54">
        <v>11.3</v>
      </c>
      <c r="G45" s="54">
        <v>8.4</v>
      </c>
      <c r="H45" s="54">
        <v>5.7</v>
      </c>
      <c r="I45" s="54">
        <v>6.7</v>
      </c>
      <c r="J45" s="54">
        <v>2.7</v>
      </c>
      <c r="K45" s="54">
        <v>2</v>
      </c>
      <c r="L45" s="54">
        <v>1.6</v>
      </c>
      <c r="M45" s="54">
        <v>1.4</v>
      </c>
      <c r="N45" s="54">
        <v>1.1000000000000001</v>
      </c>
      <c r="O45" s="54">
        <v>0.8</v>
      </c>
      <c r="P45" s="54">
        <v>0.8</v>
      </c>
      <c r="Q45" s="132">
        <v>0.8</v>
      </c>
      <c r="R45" s="132">
        <v>0</v>
      </c>
      <c r="S45" s="54"/>
      <c r="T45" s="16"/>
      <c r="U45" s="12"/>
      <c r="V45" s="12"/>
      <c r="W45" s="12"/>
      <c r="X45" s="12"/>
      <c r="Y45" s="12"/>
      <c r="Z45" s="12"/>
      <c r="AA45" s="12"/>
      <c r="AB45" s="12"/>
      <c r="AC45" s="12"/>
    </row>
    <row r="46" spans="2:29" x14ac:dyDescent="0.35">
      <c r="B46" s="22" t="s">
        <v>113</v>
      </c>
      <c r="C46" s="12">
        <v>-16.600000000000001</v>
      </c>
      <c r="D46" s="12">
        <v>-17.399999999999999</v>
      </c>
      <c r="E46" s="12">
        <v>-16.3</v>
      </c>
      <c r="F46" s="12">
        <v>-10.3</v>
      </c>
      <c r="G46" s="12">
        <v>-8.6999999999999993</v>
      </c>
      <c r="H46" s="12">
        <v>-6.1</v>
      </c>
      <c r="I46" s="12">
        <v>-5.9</v>
      </c>
      <c r="J46" s="12">
        <v>-2.8</v>
      </c>
      <c r="K46" s="12">
        <v>-2.8</v>
      </c>
      <c r="L46" s="12">
        <v>-1.8</v>
      </c>
      <c r="M46" s="12">
        <v>-1.6</v>
      </c>
      <c r="N46" s="12">
        <v>-1.4</v>
      </c>
      <c r="O46" s="12">
        <v>-1.2</v>
      </c>
      <c r="P46" s="12">
        <v>-1</v>
      </c>
      <c r="Q46" s="57">
        <v>-1</v>
      </c>
      <c r="R46" s="57">
        <v>-0.2</v>
      </c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 spans="2:29" x14ac:dyDescent="0.35">
      <c r="B47" s="53" t="s">
        <v>5</v>
      </c>
      <c r="C47" s="65">
        <v>-1.4</v>
      </c>
      <c r="D47" s="65">
        <v>0.9</v>
      </c>
      <c r="E47" s="65">
        <v>1.9</v>
      </c>
      <c r="F47" s="65">
        <v>1.1000000000000001</v>
      </c>
      <c r="G47" s="65">
        <v>-0.1</v>
      </c>
      <c r="H47" s="65">
        <v>-0.1</v>
      </c>
      <c r="I47" s="65">
        <v>0.8</v>
      </c>
      <c r="J47" s="65">
        <v>0</v>
      </c>
      <c r="K47" s="65">
        <v>-0.6</v>
      </c>
      <c r="L47" s="65">
        <v>-0.3</v>
      </c>
      <c r="M47" s="65">
        <v>-0.2</v>
      </c>
      <c r="N47" s="65">
        <v>-0.3</v>
      </c>
      <c r="O47" s="65">
        <v>-0.3</v>
      </c>
      <c r="P47" s="65">
        <v>-0.1</v>
      </c>
      <c r="Q47" s="133">
        <v>-0.2</v>
      </c>
      <c r="R47" s="133">
        <v>-0.2</v>
      </c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spans="2:29" x14ac:dyDescent="0.35">
      <c r="B48" s="129" t="s">
        <v>114</v>
      </c>
      <c r="C48" s="130">
        <v>9.0999999999999998E-2</v>
      </c>
      <c r="D48" s="130">
        <v>4.8000000000000001E-2</v>
      </c>
      <c r="E48" s="130">
        <v>0.105</v>
      </c>
      <c r="F48" s="130">
        <v>9.5000000000000001E-2</v>
      </c>
      <c r="G48" s="130">
        <v>-0.01</v>
      </c>
      <c r="H48" s="130">
        <v>-2.3E-2</v>
      </c>
      <c r="I48" s="130">
        <v>0.125</v>
      </c>
      <c r="J48" s="134">
        <v>-8.0000000000000002E-3</v>
      </c>
      <c r="K48" s="134">
        <v>-0.251</v>
      </c>
      <c r="L48" s="134">
        <v>-0.161</v>
      </c>
      <c r="M48" s="134">
        <v>-0.12</v>
      </c>
      <c r="N48" s="134">
        <v>-0.22800000000000001</v>
      </c>
      <c r="O48" s="134">
        <v>-0.41399999999999998</v>
      </c>
      <c r="P48" s="134">
        <v>-0.159</v>
      </c>
      <c r="Q48" s="134">
        <v>-0.30599999999999999</v>
      </c>
      <c r="R48" s="172" t="s">
        <v>123</v>
      </c>
      <c r="S48" s="54"/>
      <c r="U48" s="134"/>
      <c r="V48" s="134"/>
      <c r="W48" s="134"/>
      <c r="X48" s="134"/>
      <c r="Y48" s="134"/>
      <c r="Z48" s="134"/>
      <c r="AA48" s="134"/>
      <c r="AB48" s="134"/>
      <c r="AC48" s="134"/>
    </row>
    <row r="49" spans="2:29" x14ac:dyDescent="0.35">
      <c r="B49" s="22" t="s">
        <v>7</v>
      </c>
      <c r="C49" s="12">
        <v>1.1000000000000001</v>
      </c>
      <c r="D49" s="12">
        <v>-0.2</v>
      </c>
      <c r="E49" s="12">
        <v>-0.7</v>
      </c>
      <c r="F49" s="12">
        <v>-0.1</v>
      </c>
      <c r="G49" s="12">
        <v>-0.2</v>
      </c>
      <c r="H49" s="12">
        <v>-0.1</v>
      </c>
      <c r="I49" s="12">
        <v>-0.1</v>
      </c>
      <c r="J49" s="12">
        <v>0</v>
      </c>
      <c r="K49" s="12">
        <v>0</v>
      </c>
      <c r="L49" s="12">
        <v>0</v>
      </c>
      <c r="M49" s="12">
        <v>0</v>
      </c>
      <c r="N49" s="12">
        <v>-0.1</v>
      </c>
      <c r="O49" s="12">
        <v>-0.1</v>
      </c>
      <c r="P49" s="12">
        <v>0</v>
      </c>
      <c r="Q49" s="57">
        <v>0</v>
      </c>
      <c r="R49" s="57">
        <v>-0.1</v>
      </c>
      <c r="T49" s="130"/>
      <c r="U49" s="134"/>
      <c r="V49" s="134"/>
      <c r="W49" s="134"/>
      <c r="X49" s="134"/>
      <c r="Y49" s="134"/>
      <c r="Z49" s="134"/>
      <c r="AA49" s="134"/>
      <c r="AB49" s="134"/>
      <c r="AC49" s="12"/>
    </row>
    <row r="50" spans="2:29" x14ac:dyDescent="0.35">
      <c r="B50" s="53" t="s">
        <v>92</v>
      </c>
      <c r="C50" s="65">
        <v>-0.3</v>
      </c>
      <c r="D50" s="65">
        <v>0.6</v>
      </c>
      <c r="E50" s="65">
        <v>1.2</v>
      </c>
      <c r="F50" s="65">
        <v>1</v>
      </c>
      <c r="G50" s="65">
        <v>-0.2</v>
      </c>
      <c r="H50" s="65">
        <v>-0.2</v>
      </c>
      <c r="I50" s="65">
        <v>0.8</v>
      </c>
      <c r="J50" s="65">
        <v>0</v>
      </c>
      <c r="K50" s="65">
        <v>-0.6</v>
      </c>
      <c r="L50" s="65">
        <v>-0.3</v>
      </c>
      <c r="M50" s="65">
        <v>-0.2</v>
      </c>
      <c r="N50" s="65">
        <v>-0.3</v>
      </c>
      <c r="O50" s="65">
        <v>-0.4</v>
      </c>
      <c r="P50" s="65">
        <v>-0.1</v>
      </c>
      <c r="Q50" s="133">
        <v>-0.3</v>
      </c>
      <c r="R50" s="133">
        <v>-0.3</v>
      </c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2:29" x14ac:dyDescent="0.35">
      <c r="B51" s="22" t="s">
        <v>115</v>
      </c>
      <c r="C51" s="12">
        <v>-0.5</v>
      </c>
      <c r="D51" s="12">
        <v>-0.5</v>
      </c>
      <c r="E51" s="12">
        <v>-0.4</v>
      </c>
      <c r="F51" s="12">
        <v>-0.4</v>
      </c>
      <c r="G51" s="12">
        <v>-0.3</v>
      </c>
      <c r="H51" s="12">
        <v>-0.3</v>
      </c>
      <c r="I51" s="12">
        <v>-0.2</v>
      </c>
      <c r="J51" s="12">
        <v>-0.2</v>
      </c>
      <c r="K51" s="12">
        <v>-0.2</v>
      </c>
      <c r="L51" s="12">
        <v>-0.1</v>
      </c>
      <c r="M51" s="12">
        <v>-0.1</v>
      </c>
      <c r="N51" s="12">
        <v>0</v>
      </c>
      <c r="O51" s="12">
        <v>0</v>
      </c>
      <c r="P51" s="12">
        <v>0</v>
      </c>
      <c r="Q51" s="57">
        <v>0</v>
      </c>
      <c r="R51" s="57">
        <v>0</v>
      </c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2:29" x14ac:dyDescent="0.35">
      <c r="T52" s="12"/>
      <c r="U52" s="12"/>
      <c r="V52" s="12"/>
      <c r="W52" s="12"/>
      <c r="X52" s="12"/>
      <c r="Y52" s="12"/>
      <c r="Z52" s="12"/>
      <c r="AA52" s="12"/>
      <c r="AB52" s="12"/>
      <c r="AC52" s="12"/>
    </row>
  </sheetData>
  <phoneticPr fontId="37" type="noConversion"/>
  <pageMargins left="0.7" right="0.7" top="0.75" bottom="0.75" header="0.3" footer="0.3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706A-C571-4D14-B6B7-271E473B4346}">
  <sheetPr codeName="Sheet16">
    <tabColor rgb="FF92D050"/>
  </sheetPr>
  <dimension ref="A1:AC52"/>
  <sheetViews>
    <sheetView showGridLines="0" workbookViewId="0">
      <selection activeCell="C9" sqref="C9"/>
    </sheetView>
  </sheetViews>
  <sheetFormatPr defaultColWidth="8.54296875" defaultRowHeight="14.5" x14ac:dyDescent="0.35"/>
  <cols>
    <col min="1" max="1" width="17.54296875" style="22" customWidth="1"/>
    <col min="2" max="2" width="59.453125" style="22" customWidth="1"/>
    <col min="3" max="11" width="8.54296875" style="10"/>
    <col min="12" max="12" width="8.54296875" style="12"/>
    <col min="13" max="13" width="8.54296875" style="10"/>
    <col min="14" max="14" width="8.54296875" style="22"/>
    <col min="15" max="15" width="8.54296875" style="10"/>
    <col min="16" max="16" width="9.54296875" style="22" bestFit="1" customWidth="1"/>
    <col min="17" max="16384" width="8.54296875" style="22"/>
  </cols>
  <sheetData>
    <row r="1" spans="1:29" ht="45" customHeight="1" x14ac:dyDescent="0.35"/>
    <row r="2" spans="1:29" s="41" customFormat="1" ht="21" x14ac:dyDescent="0.5">
      <c r="B2" s="41" t="s">
        <v>98</v>
      </c>
      <c r="C2" s="29"/>
      <c r="D2" s="29"/>
      <c r="E2" s="29"/>
      <c r="F2" s="29"/>
      <c r="G2" s="29"/>
      <c r="H2" s="29"/>
      <c r="I2" s="29"/>
      <c r="J2" s="29"/>
      <c r="K2" s="29"/>
      <c r="L2" s="135"/>
      <c r="M2" s="29"/>
      <c r="O2" s="29"/>
    </row>
    <row r="5" spans="1:29" x14ac:dyDescent="0.35">
      <c r="B5" s="4" t="s">
        <v>77</v>
      </c>
    </row>
    <row r="6" spans="1:29" x14ac:dyDescent="0.35">
      <c r="B6" s="127" t="s">
        <v>10</v>
      </c>
      <c r="C6" s="39" t="s">
        <v>159</v>
      </c>
      <c r="D6" s="39" t="s">
        <v>158</v>
      </c>
      <c r="E6" s="39" t="s">
        <v>157</v>
      </c>
      <c r="F6" s="39" t="s">
        <v>156</v>
      </c>
      <c r="G6" s="39" t="s">
        <v>155</v>
      </c>
      <c r="H6" s="39" t="s">
        <v>124</v>
      </c>
      <c r="I6" s="39" t="s">
        <v>99</v>
      </c>
      <c r="J6" s="39" t="s">
        <v>100</v>
      </c>
      <c r="K6" s="39" t="s">
        <v>101</v>
      </c>
      <c r="L6" s="136" t="s">
        <v>102</v>
      </c>
      <c r="M6" s="39" t="s">
        <v>103</v>
      </c>
      <c r="N6" s="39" t="s">
        <v>104</v>
      </c>
      <c r="O6" s="39" t="s">
        <v>105</v>
      </c>
      <c r="P6" s="39" t="s">
        <v>106</v>
      </c>
      <c r="Q6" s="39" t="s">
        <v>107</v>
      </c>
      <c r="R6" s="39" t="s">
        <v>108</v>
      </c>
    </row>
    <row r="8" spans="1:29" ht="15.5" x14ac:dyDescent="0.35">
      <c r="B8" s="53" t="s">
        <v>109</v>
      </c>
      <c r="C8" s="51"/>
      <c r="D8" s="51"/>
      <c r="E8" s="51"/>
      <c r="F8" s="51"/>
      <c r="G8" s="51"/>
      <c r="H8" s="51"/>
      <c r="I8" s="51"/>
      <c r="J8" s="51"/>
      <c r="K8" s="51"/>
      <c r="L8" s="137"/>
      <c r="M8" s="51"/>
      <c r="O8" s="51"/>
      <c r="W8" s="53"/>
    </row>
    <row r="9" spans="1:29" x14ac:dyDescent="0.35">
      <c r="B9" s="22" t="s">
        <v>110</v>
      </c>
      <c r="C9" s="12">
        <v>418</v>
      </c>
      <c r="D9" s="12">
        <v>330.4</v>
      </c>
      <c r="E9" s="12">
        <v>225.9</v>
      </c>
      <c r="F9" s="12">
        <v>100.4</v>
      </c>
      <c r="G9" s="12">
        <v>347.9</v>
      </c>
      <c r="H9" s="12">
        <v>255</v>
      </c>
      <c r="I9" s="12">
        <v>165.6</v>
      </c>
      <c r="J9" s="12">
        <v>64.2</v>
      </c>
      <c r="K9" s="12">
        <v>191.2</v>
      </c>
      <c r="L9" s="12">
        <v>140.80000000000001</v>
      </c>
      <c r="M9" s="12">
        <v>96.1</v>
      </c>
      <c r="N9" s="12">
        <v>49.8</v>
      </c>
      <c r="O9" s="12">
        <v>206.7</v>
      </c>
      <c r="P9" s="57">
        <v>159.6</v>
      </c>
      <c r="Q9" s="57">
        <v>106.9</v>
      </c>
      <c r="R9" s="57">
        <v>54.7</v>
      </c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29" s="129" customFormat="1" x14ac:dyDescent="0.35">
      <c r="A10" s="22"/>
      <c r="B10" s="129" t="s">
        <v>111</v>
      </c>
      <c r="C10" s="12">
        <v>142</v>
      </c>
      <c r="D10" s="12">
        <v>107.2</v>
      </c>
      <c r="E10" s="12">
        <v>71.8</v>
      </c>
      <c r="F10" s="12">
        <v>31.9</v>
      </c>
      <c r="G10" s="12">
        <v>104.6</v>
      </c>
      <c r="H10" s="54">
        <v>78.599999999999994</v>
      </c>
      <c r="I10" s="54">
        <v>51.5</v>
      </c>
      <c r="J10" s="54">
        <v>19.8</v>
      </c>
      <c r="K10" s="54">
        <v>56.5</v>
      </c>
      <c r="L10" s="54">
        <v>42.5</v>
      </c>
      <c r="M10" s="54">
        <v>33</v>
      </c>
      <c r="N10" s="54">
        <v>17</v>
      </c>
      <c r="O10" s="54">
        <v>71.599999999999994</v>
      </c>
      <c r="P10" s="132">
        <v>59.1</v>
      </c>
      <c r="Q10" s="132">
        <v>40.1</v>
      </c>
      <c r="R10" s="132">
        <v>23.2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29" s="129" customFormat="1" x14ac:dyDescent="0.35">
      <c r="A11" s="22"/>
      <c r="B11" s="129" t="s">
        <v>112</v>
      </c>
      <c r="C11" s="54">
        <v>276</v>
      </c>
      <c r="D11" s="54">
        <v>223.1</v>
      </c>
      <c r="E11" s="54">
        <v>154</v>
      </c>
      <c r="F11" s="54">
        <v>68.5</v>
      </c>
      <c r="G11" s="54">
        <v>243.3</v>
      </c>
      <c r="H11" s="54">
        <v>176.5</v>
      </c>
      <c r="I11" s="54">
        <v>114</v>
      </c>
      <c r="J11" s="54">
        <v>44.4</v>
      </c>
      <c r="K11" s="54">
        <v>134.69999999999999</v>
      </c>
      <c r="L11" s="54">
        <v>98.3</v>
      </c>
      <c r="M11" s="54">
        <v>63.1</v>
      </c>
      <c r="N11" s="54">
        <v>32.799999999999997</v>
      </c>
      <c r="O11" s="54">
        <v>135.1</v>
      </c>
      <c r="P11" s="132">
        <v>100.4</v>
      </c>
      <c r="Q11" s="132">
        <v>66.8</v>
      </c>
      <c r="R11" s="132">
        <v>31.5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spans="1:29" x14ac:dyDescent="0.35">
      <c r="B12" s="22" t="s">
        <v>113</v>
      </c>
      <c r="C12" s="12">
        <v>-361</v>
      </c>
      <c r="D12" s="12">
        <v>-279.8</v>
      </c>
      <c r="E12" s="12">
        <v>-190.1</v>
      </c>
      <c r="F12" s="12">
        <v>-81</v>
      </c>
      <c r="G12" s="12">
        <v>-293.89999999999998</v>
      </c>
      <c r="H12" s="12">
        <v>-216.6</v>
      </c>
      <c r="I12" s="12">
        <v>-146.5</v>
      </c>
      <c r="J12" s="12">
        <v>-61</v>
      </c>
      <c r="K12" s="12">
        <v>-181.8</v>
      </c>
      <c r="L12" s="12">
        <v>-133.5</v>
      </c>
      <c r="M12" s="12">
        <v>-92.8</v>
      </c>
      <c r="N12" s="12">
        <v>-47.7</v>
      </c>
      <c r="O12" s="12">
        <v>-201.7</v>
      </c>
      <c r="P12" s="57">
        <v>-154.1</v>
      </c>
      <c r="Q12" s="57">
        <v>-102.1</v>
      </c>
      <c r="R12" s="57">
        <v>-52.2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spans="1:29" s="53" customFormat="1" x14ac:dyDescent="0.35">
      <c r="A13" s="22"/>
      <c r="B13" s="53" t="s">
        <v>5</v>
      </c>
      <c r="C13" s="65">
        <v>57</v>
      </c>
      <c r="D13" s="65">
        <v>50.5</v>
      </c>
      <c r="E13" s="65">
        <v>35.799999999999997</v>
      </c>
      <c r="F13" s="65">
        <v>19.399999999999999</v>
      </c>
      <c r="G13" s="65">
        <v>54.1</v>
      </c>
      <c r="H13" s="65">
        <v>38.5</v>
      </c>
      <c r="I13" s="65">
        <v>19.100000000000001</v>
      </c>
      <c r="J13" s="65">
        <v>3.2</v>
      </c>
      <c r="K13" s="65">
        <v>9.4</v>
      </c>
      <c r="L13" s="65">
        <v>7.3</v>
      </c>
      <c r="M13" s="65">
        <v>3.4</v>
      </c>
      <c r="N13" s="65">
        <v>2.1</v>
      </c>
      <c r="O13" s="65">
        <v>5</v>
      </c>
      <c r="P13" s="133">
        <v>5.4</v>
      </c>
      <c r="Q13" s="133">
        <v>4.8</v>
      </c>
      <c r="R13" s="133">
        <v>2.5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spans="1:29" s="129" customFormat="1" x14ac:dyDescent="0.35">
      <c r="A14" s="22"/>
      <c r="B14" s="129" t="s">
        <v>114</v>
      </c>
      <c r="C14" s="130">
        <v>0.13600000000000001</v>
      </c>
      <c r="D14" s="130">
        <v>0.153</v>
      </c>
      <c r="E14" s="130">
        <v>0.159</v>
      </c>
      <c r="F14" s="130">
        <v>0.193</v>
      </c>
      <c r="G14" s="130">
        <v>0.155</v>
      </c>
      <c r="H14" s="130">
        <v>0.151</v>
      </c>
      <c r="I14" s="130">
        <v>0.115</v>
      </c>
      <c r="J14" s="130">
        <v>0.05</v>
      </c>
      <c r="K14" s="130">
        <v>4.9000000000000002E-2</v>
      </c>
      <c r="L14" s="130">
        <v>5.1999999999999998E-2</v>
      </c>
      <c r="M14" s="130">
        <v>3.5000000000000003E-2</v>
      </c>
      <c r="N14" s="130">
        <v>4.2000000000000003E-2</v>
      </c>
      <c r="O14" s="130">
        <v>2.4E-2</v>
      </c>
      <c r="P14" s="130">
        <v>3.4000000000000002E-2</v>
      </c>
      <c r="Q14" s="130">
        <v>4.4999999999999998E-2</v>
      </c>
      <c r="R14" s="130">
        <v>4.5999999999999999E-2</v>
      </c>
      <c r="T14" s="130"/>
      <c r="U14" s="130"/>
      <c r="V14" s="130"/>
      <c r="W14" s="130"/>
      <c r="X14" s="130"/>
      <c r="Y14" s="130"/>
      <c r="Z14" s="130"/>
      <c r="AA14" s="130"/>
      <c r="AB14" s="130"/>
      <c r="AC14" s="130"/>
    </row>
    <row r="15" spans="1:29" x14ac:dyDescent="0.35">
      <c r="B15" s="22" t="s">
        <v>7</v>
      </c>
      <c r="C15" s="67">
        <v>-17</v>
      </c>
      <c r="D15" s="67">
        <v>0.1</v>
      </c>
      <c r="E15" s="67">
        <v>0.1</v>
      </c>
      <c r="F15" s="67" t="s">
        <v>44</v>
      </c>
      <c r="G15" s="12">
        <v>0.1</v>
      </c>
      <c r="H15" s="12">
        <v>0</v>
      </c>
      <c r="I15" s="12">
        <v>0</v>
      </c>
      <c r="J15" s="12">
        <v>0</v>
      </c>
      <c r="K15" s="12">
        <v>0.5</v>
      </c>
      <c r="L15" s="12">
        <v>0.5</v>
      </c>
      <c r="M15" s="12">
        <v>-0.1</v>
      </c>
      <c r="N15" s="12">
        <v>0</v>
      </c>
      <c r="O15" s="12">
        <v>-0.1</v>
      </c>
      <c r="P15" s="57">
        <v>-0.1</v>
      </c>
      <c r="Q15" s="57">
        <v>0</v>
      </c>
      <c r="R15" s="57">
        <v>0</v>
      </c>
      <c r="T15" s="130"/>
      <c r="U15" s="130"/>
      <c r="V15" s="130"/>
      <c r="W15" s="130"/>
      <c r="X15" s="130"/>
      <c r="Y15" s="130"/>
      <c r="Z15" s="130"/>
      <c r="AA15" s="130"/>
      <c r="AB15" s="130"/>
      <c r="AC15" s="130"/>
    </row>
    <row r="16" spans="1:29" s="53" customFormat="1" x14ac:dyDescent="0.35">
      <c r="A16" s="22"/>
      <c r="B16" s="53" t="s">
        <v>92</v>
      </c>
      <c r="C16" s="65">
        <v>40</v>
      </c>
      <c r="D16" s="65">
        <v>50.6</v>
      </c>
      <c r="E16" s="65">
        <v>35.9</v>
      </c>
      <c r="F16" s="65">
        <v>19.399999999999999</v>
      </c>
      <c r="G16" s="65">
        <v>54.2</v>
      </c>
      <c r="H16" s="65">
        <v>38.5</v>
      </c>
      <c r="I16" s="65">
        <v>19.100000000000001</v>
      </c>
      <c r="J16" s="65">
        <v>3.2</v>
      </c>
      <c r="K16" s="65">
        <v>9.9</v>
      </c>
      <c r="L16" s="65">
        <v>7.8</v>
      </c>
      <c r="M16" s="65">
        <v>3.3</v>
      </c>
      <c r="N16" s="65">
        <v>2.1</v>
      </c>
      <c r="O16" s="65">
        <v>4.9000000000000004</v>
      </c>
      <c r="P16" s="133">
        <v>5.4</v>
      </c>
      <c r="Q16" s="133">
        <v>4.8</v>
      </c>
      <c r="R16" s="133">
        <v>2.5</v>
      </c>
      <c r="T16" s="12"/>
      <c r="U16" s="12"/>
      <c r="V16" s="12"/>
      <c r="W16" s="12"/>
      <c r="X16" s="12"/>
      <c r="Y16" s="12"/>
      <c r="Z16" s="12"/>
      <c r="AA16" s="12"/>
      <c r="AB16" s="12"/>
      <c r="AC16" s="12"/>
    </row>
    <row r="17" spans="2:29" x14ac:dyDescent="0.35">
      <c r="B17" s="22" t="s">
        <v>115</v>
      </c>
      <c r="C17" s="12">
        <v>-4.3</v>
      </c>
      <c r="D17" s="12">
        <v>-3.3</v>
      </c>
      <c r="E17" s="12">
        <v>-1.9</v>
      </c>
      <c r="F17" s="12">
        <v>-1</v>
      </c>
      <c r="G17" s="12">
        <v>-4.2</v>
      </c>
      <c r="H17" s="12">
        <v>-2.8</v>
      </c>
      <c r="I17" s="12">
        <v>-1.9</v>
      </c>
      <c r="J17" s="12">
        <v>-0.9</v>
      </c>
      <c r="K17" s="12">
        <v>-3.7</v>
      </c>
      <c r="L17" s="12">
        <v>-2.8</v>
      </c>
      <c r="M17" s="12">
        <v>-1.9</v>
      </c>
      <c r="N17" s="12">
        <v>-0.9</v>
      </c>
      <c r="O17" s="12">
        <v>-3.5</v>
      </c>
      <c r="P17" s="57">
        <v>-2.6</v>
      </c>
      <c r="Q17" s="57">
        <v>-1.7</v>
      </c>
      <c r="R17" s="57">
        <v>-0.8</v>
      </c>
      <c r="T17" s="12"/>
      <c r="U17" s="12"/>
      <c r="V17" s="12"/>
      <c r="W17" s="12"/>
      <c r="X17" s="12"/>
      <c r="Y17" s="12"/>
      <c r="Z17" s="12"/>
      <c r="AA17" s="12"/>
      <c r="AB17" s="12"/>
      <c r="AC17" s="12"/>
    </row>
    <row r="18" spans="2:29" x14ac:dyDescent="0.35">
      <c r="C18" s="12"/>
      <c r="D18" s="12"/>
      <c r="E18" s="12"/>
      <c r="F18" s="12"/>
      <c r="G18" s="12"/>
      <c r="H18" s="12"/>
      <c r="I18" s="12"/>
      <c r="J18" s="12"/>
      <c r="K18" s="12"/>
      <c r="M18" s="12"/>
      <c r="N18" s="12"/>
      <c r="O18" s="12"/>
      <c r="P18" s="57"/>
      <c r="Q18" s="57"/>
      <c r="R18" s="57"/>
      <c r="T18" s="12"/>
      <c r="U18" s="12"/>
      <c r="V18" s="12"/>
      <c r="W18" s="12"/>
      <c r="X18" s="12"/>
      <c r="Y18" s="12"/>
      <c r="Z18" s="12"/>
      <c r="AA18" s="12"/>
      <c r="AB18" s="12"/>
      <c r="AC18" s="12"/>
    </row>
    <row r="19" spans="2:29" x14ac:dyDescent="0.35">
      <c r="C19" s="22"/>
      <c r="D19" s="22"/>
      <c r="E19" s="22"/>
      <c r="F19" s="22"/>
      <c r="G19" s="2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spans="2:29" ht="15.5" x14ac:dyDescent="0.35">
      <c r="B20" s="53" t="s">
        <v>116</v>
      </c>
      <c r="C20" s="22"/>
      <c r="D20" s="22"/>
      <c r="E20" s="22"/>
      <c r="F20" s="22"/>
      <c r="G20" s="22"/>
      <c r="H20" s="51"/>
      <c r="I20" s="51"/>
      <c r="J20" s="51"/>
      <c r="K20" s="51"/>
      <c r="L20" s="137"/>
      <c r="M20" s="51"/>
      <c r="O20" s="51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 spans="2:29" x14ac:dyDescent="0.35">
      <c r="B21" s="22" t="s">
        <v>110</v>
      </c>
      <c r="C21" s="12">
        <v>333.9</v>
      </c>
      <c r="D21" s="12">
        <v>227.4</v>
      </c>
      <c r="E21" s="12">
        <v>147.69999999999999</v>
      </c>
      <c r="F21" s="12">
        <v>62.4</v>
      </c>
      <c r="G21" s="12">
        <v>195.4</v>
      </c>
      <c r="H21" s="12">
        <v>145.69999999999999</v>
      </c>
      <c r="I21" s="12">
        <v>98.9</v>
      </c>
      <c r="J21" s="12">
        <v>40.700000000000003</v>
      </c>
      <c r="K21" s="12">
        <v>146.6</v>
      </c>
      <c r="L21" s="12">
        <v>108</v>
      </c>
      <c r="M21" s="12">
        <v>71.2</v>
      </c>
      <c r="N21" s="12">
        <v>32.200000000000003</v>
      </c>
      <c r="O21" s="12">
        <v>139.30000000000001</v>
      </c>
      <c r="P21" s="57">
        <v>107.5</v>
      </c>
      <c r="Q21" s="57">
        <v>75.7</v>
      </c>
      <c r="R21" s="57">
        <v>32.5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spans="2:29" x14ac:dyDescent="0.35">
      <c r="B22" s="129" t="s">
        <v>111</v>
      </c>
      <c r="C22" s="12">
        <v>4</v>
      </c>
      <c r="D22" s="12">
        <v>3.3</v>
      </c>
      <c r="E22" s="12">
        <v>2.5</v>
      </c>
      <c r="F22" s="12">
        <v>1</v>
      </c>
      <c r="G22" s="12">
        <v>2.8</v>
      </c>
      <c r="H22" s="54">
        <v>1.8</v>
      </c>
      <c r="I22" s="54">
        <v>1.4</v>
      </c>
      <c r="J22" s="54">
        <v>0.6</v>
      </c>
      <c r="K22" s="54">
        <v>2.4</v>
      </c>
      <c r="L22" s="12">
        <v>1.7</v>
      </c>
      <c r="M22" s="54">
        <v>0.7</v>
      </c>
      <c r="N22" s="54">
        <v>0.4</v>
      </c>
      <c r="O22" s="54">
        <v>2.1</v>
      </c>
      <c r="P22" s="57">
        <v>1.8</v>
      </c>
      <c r="Q22" s="57">
        <v>3.9</v>
      </c>
      <c r="R22" s="57">
        <v>0.8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spans="2:29" x14ac:dyDescent="0.35">
      <c r="B23" s="129" t="s">
        <v>112</v>
      </c>
      <c r="C23" s="54">
        <v>329.9</v>
      </c>
      <c r="D23" s="54">
        <v>224.1</v>
      </c>
      <c r="E23" s="54">
        <v>145.19999999999999</v>
      </c>
      <c r="F23" s="54">
        <v>61.4</v>
      </c>
      <c r="G23" s="54">
        <v>192.7</v>
      </c>
      <c r="H23" s="54">
        <v>143.9</v>
      </c>
      <c r="I23" s="54">
        <v>97.5</v>
      </c>
      <c r="J23" s="54">
        <v>40.1</v>
      </c>
      <c r="K23" s="54">
        <v>144.1</v>
      </c>
      <c r="L23" s="54">
        <v>106.3</v>
      </c>
      <c r="M23" s="54">
        <v>70.5</v>
      </c>
      <c r="N23" s="54">
        <v>31.8</v>
      </c>
      <c r="O23" s="54">
        <v>137.19999999999999</v>
      </c>
      <c r="P23" s="132">
        <v>105.7</v>
      </c>
      <c r="Q23" s="132">
        <v>71.8</v>
      </c>
      <c r="R23" s="132">
        <v>31.7</v>
      </c>
      <c r="T23" s="16"/>
      <c r="U23" s="12"/>
      <c r="V23" s="12"/>
      <c r="W23" s="12"/>
      <c r="X23" s="12"/>
      <c r="Y23" s="12"/>
      <c r="Z23" s="12"/>
      <c r="AA23" s="12"/>
      <c r="AB23" s="12"/>
      <c r="AC23" s="12"/>
    </row>
    <row r="24" spans="2:29" x14ac:dyDescent="0.35">
      <c r="B24" s="22" t="s">
        <v>113</v>
      </c>
      <c r="C24" s="12">
        <v>-302.8</v>
      </c>
      <c r="D24" s="12">
        <v>-203.8</v>
      </c>
      <c r="E24" s="12">
        <v>-130.30000000000001</v>
      </c>
      <c r="F24" s="12">
        <v>-56.3</v>
      </c>
      <c r="G24" s="12">
        <v>-173.9</v>
      </c>
      <c r="H24" s="12">
        <v>-128.5</v>
      </c>
      <c r="I24" s="12">
        <v>-87</v>
      </c>
      <c r="J24" s="12">
        <v>-35.9</v>
      </c>
      <c r="K24" s="12">
        <v>-120.1</v>
      </c>
      <c r="L24" s="12">
        <v>-89</v>
      </c>
      <c r="M24" s="12">
        <v>-58.1</v>
      </c>
      <c r="N24" s="12">
        <v>-26.9</v>
      </c>
      <c r="O24" s="12">
        <v>-117</v>
      </c>
      <c r="P24" s="57">
        <v>-90.1</v>
      </c>
      <c r="Q24" s="57">
        <v>-63.7</v>
      </c>
      <c r="R24" s="57">
        <v>-27.8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 spans="2:29" x14ac:dyDescent="0.35">
      <c r="B25" s="53" t="s">
        <v>5</v>
      </c>
      <c r="C25" s="65">
        <v>31.1</v>
      </c>
      <c r="D25" s="65">
        <v>23.6</v>
      </c>
      <c r="E25" s="65">
        <v>17.3</v>
      </c>
      <c r="F25" s="65">
        <v>6.1</v>
      </c>
      <c r="G25" s="65">
        <v>21.6</v>
      </c>
      <c r="H25" s="65">
        <v>17.2</v>
      </c>
      <c r="I25" s="65">
        <v>11.9</v>
      </c>
      <c r="J25" s="65">
        <v>4.8</v>
      </c>
      <c r="K25" s="65">
        <v>26.5</v>
      </c>
      <c r="L25" s="65">
        <v>19</v>
      </c>
      <c r="M25" s="65">
        <v>13.1</v>
      </c>
      <c r="N25" s="65">
        <v>5.3</v>
      </c>
      <c r="O25" s="65">
        <v>22.3</v>
      </c>
      <c r="P25" s="133">
        <v>17.399999999999999</v>
      </c>
      <c r="Q25" s="133">
        <v>12</v>
      </c>
      <c r="R25" s="133">
        <v>4.5999999999999996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 spans="2:29" x14ac:dyDescent="0.35">
      <c r="B26" s="129" t="s">
        <v>114</v>
      </c>
      <c r="C26" s="130">
        <v>9.2999999999999999E-2</v>
      </c>
      <c r="D26" s="130">
        <v>0.104</v>
      </c>
      <c r="E26" s="130">
        <v>0.11700000000000001</v>
      </c>
      <c r="F26" s="130">
        <v>9.8000000000000004E-2</v>
      </c>
      <c r="G26" s="130">
        <v>0.11</v>
      </c>
      <c r="H26" s="130">
        <v>0.11799999999999999</v>
      </c>
      <c r="I26" s="130">
        <v>0.12</v>
      </c>
      <c r="J26" s="130">
        <v>0.11700000000000001</v>
      </c>
      <c r="K26" s="130">
        <v>0.18099999999999999</v>
      </c>
      <c r="L26" s="130">
        <v>0.17599999999999999</v>
      </c>
      <c r="M26" s="130">
        <v>0.184</v>
      </c>
      <c r="N26" s="130">
        <v>0.16200000000000001</v>
      </c>
      <c r="O26" s="130">
        <v>0.16</v>
      </c>
      <c r="P26" s="130">
        <v>0.161</v>
      </c>
      <c r="Q26" s="130">
        <v>0.158</v>
      </c>
      <c r="R26" s="130">
        <v>0.14199999999999999</v>
      </c>
      <c r="T26" s="130"/>
      <c r="U26" s="130"/>
      <c r="V26" s="130"/>
      <c r="W26" s="130"/>
      <c r="X26" s="130"/>
      <c r="Y26" s="130"/>
      <c r="Z26" s="130"/>
      <c r="AA26" s="130"/>
      <c r="AB26" s="130"/>
      <c r="AC26" s="130"/>
    </row>
    <row r="27" spans="2:29" x14ac:dyDescent="0.35">
      <c r="B27" s="22" t="s">
        <v>7</v>
      </c>
      <c r="C27" s="67">
        <v>2.5</v>
      </c>
      <c r="D27" s="67">
        <v>6.5</v>
      </c>
      <c r="E27" s="67">
        <v>7.3</v>
      </c>
      <c r="F27" s="67" t="s">
        <v>44</v>
      </c>
      <c r="G27" s="12">
        <v>0.9</v>
      </c>
      <c r="H27" s="12">
        <v>0.3</v>
      </c>
      <c r="I27" s="12">
        <v>-0.2</v>
      </c>
      <c r="J27" s="12">
        <v>-0.2</v>
      </c>
      <c r="K27" s="12">
        <v>5.9</v>
      </c>
      <c r="L27" s="12">
        <v>0.3</v>
      </c>
      <c r="M27" s="12">
        <v>-2.8</v>
      </c>
      <c r="N27" s="12">
        <v>-0.8</v>
      </c>
      <c r="O27" s="12">
        <v>-1.4</v>
      </c>
      <c r="P27" s="57">
        <v>-1.2</v>
      </c>
      <c r="Q27" s="57">
        <v>-1</v>
      </c>
      <c r="R27" s="57">
        <v>-0.8</v>
      </c>
      <c r="T27" s="130"/>
      <c r="U27" s="130"/>
      <c r="V27" s="130"/>
      <c r="W27" s="130"/>
      <c r="X27" s="130"/>
      <c r="Y27" s="130"/>
      <c r="Z27" s="130"/>
      <c r="AA27" s="130"/>
      <c r="AB27" s="130"/>
      <c r="AC27" s="130"/>
    </row>
    <row r="28" spans="2:29" x14ac:dyDescent="0.35">
      <c r="B28" s="53" t="s">
        <v>92</v>
      </c>
      <c r="C28" s="65">
        <v>33.6</v>
      </c>
      <c r="D28" s="65">
        <v>30.1</v>
      </c>
      <c r="E28" s="65">
        <v>24.6</v>
      </c>
      <c r="F28" s="65">
        <v>6.1</v>
      </c>
      <c r="G28" s="65">
        <v>22.5</v>
      </c>
      <c r="H28" s="65">
        <v>17.5</v>
      </c>
      <c r="I28" s="65">
        <v>11.7</v>
      </c>
      <c r="J28" s="65">
        <v>4.5999999999999996</v>
      </c>
      <c r="K28" s="65">
        <v>32.4</v>
      </c>
      <c r="L28" s="65">
        <v>19.3</v>
      </c>
      <c r="M28" s="65">
        <v>15.9</v>
      </c>
      <c r="N28" s="65">
        <v>4.5</v>
      </c>
      <c r="O28" s="65">
        <v>20.9</v>
      </c>
      <c r="P28" s="133">
        <v>16.2</v>
      </c>
      <c r="Q28" s="133">
        <v>11</v>
      </c>
      <c r="R28" s="133">
        <v>3.8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</row>
    <row r="29" spans="2:29" x14ac:dyDescent="0.35">
      <c r="B29" s="22" t="s">
        <v>115</v>
      </c>
      <c r="C29" s="12">
        <v>-11.3</v>
      </c>
      <c r="D29" s="12">
        <v>-7</v>
      </c>
      <c r="E29" s="12">
        <v>-4.3</v>
      </c>
      <c r="F29" s="12">
        <v>-2.1</v>
      </c>
      <c r="G29" s="12">
        <v>-7.9</v>
      </c>
      <c r="H29" s="12">
        <v>-5.9</v>
      </c>
      <c r="I29" s="12">
        <v>-4</v>
      </c>
      <c r="J29" s="12">
        <v>-2</v>
      </c>
      <c r="K29" s="12">
        <v>-7.4</v>
      </c>
      <c r="L29" s="12">
        <v>-4.9000000000000004</v>
      </c>
      <c r="M29" s="12">
        <v>-3.3</v>
      </c>
      <c r="N29" s="12">
        <v>-2</v>
      </c>
      <c r="O29" s="12">
        <v>-4.9000000000000004</v>
      </c>
      <c r="P29" s="57">
        <v>-3.4</v>
      </c>
      <c r="Q29" s="57">
        <v>-2.2000000000000002</v>
      </c>
      <c r="R29" s="57">
        <v>-1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</row>
    <row r="30" spans="2:29" x14ac:dyDescent="0.35">
      <c r="C30" s="22"/>
      <c r="D30" s="22"/>
      <c r="E30" s="22"/>
      <c r="F30" s="22"/>
      <c r="G30" s="2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 spans="2:29" x14ac:dyDescent="0.35">
      <c r="B31" s="53" t="s">
        <v>136</v>
      </c>
      <c r="C31" s="22"/>
      <c r="D31" s="22"/>
      <c r="E31" s="22"/>
      <c r="F31" s="22"/>
      <c r="G31" s="22"/>
      <c r="T31" s="12"/>
      <c r="U31" s="12"/>
      <c r="V31" s="12"/>
      <c r="W31" s="12"/>
      <c r="X31" s="12"/>
      <c r="Y31" s="12"/>
      <c r="Z31" s="12"/>
      <c r="AA31" s="12"/>
      <c r="AB31" s="12"/>
      <c r="AC31" s="12"/>
    </row>
    <row r="32" spans="2:29" x14ac:dyDescent="0.35">
      <c r="B32" s="22" t="s">
        <v>110</v>
      </c>
      <c r="C32" s="12">
        <v>391.9</v>
      </c>
      <c r="D32" s="12">
        <v>287.5</v>
      </c>
      <c r="E32" s="12">
        <v>184.2</v>
      </c>
      <c r="F32" s="12">
        <v>91.7</v>
      </c>
      <c r="G32" s="12">
        <v>295.60000000000002</v>
      </c>
      <c r="H32" s="12">
        <v>207.6</v>
      </c>
      <c r="I32" s="12">
        <v>127.8</v>
      </c>
      <c r="J32" s="12">
        <v>62.3</v>
      </c>
      <c r="K32" s="12">
        <v>179.9</v>
      </c>
      <c r="L32" s="12">
        <v>125.4</v>
      </c>
      <c r="M32" s="12">
        <v>75.2</v>
      </c>
      <c r="N32" s="12">
        <v>39.9</v>
      </c>
      <c r="O32" s="12">
        <v>157.6</v>
      </c>
      <c r="P32" s="57">
        <v>120.4</v>
      </c>
      <c r="Q32" s="57">
        <v>80.8</v>
      </c>
      <c r="R32" s="57">
        <v>40.799999999999997</v>
      </c>
      <c r="T32" s="12"/>
      <c r="U32" s="12"/>
      <c r="V32" s="12"/>
      <c r="W32" s="12"/>
      <c r="X32" s="12"/>
      <c r="Y32" s="12"/>
      <c r="Z32" s="12"/>
      <c r="AA32" s="12"/>
      <c r="AB32" s="12"/>
      <c r="AC32" s="12"/>
    </row>
    <row r="33" spans="2:29" x14ac:dyDescent="0.35">
      <c r="B33" s="129" t="s">
        <v>111</v>
      </c>
      <c r="C33" s="12">
        <v>10</v>
      </c>
      <c r="D33" s="12">
        <v>8.1</v>
      </c>
      <c r="E33" s="12">
        <v>5.8</v>
      </c>
      <c r="F33" s="12">
        <v>2.8</v>
      </c>
      <c r="G33" s="12">
        <v>6.9</v>
      </c>
      <c r="H33" s="54">
        <v>3.1</v>
      </c>
      <c r="I33" s="54">
        <v>1.7</v>
      </c>
      <c r="J33" s="54">
        <v>0.6</v>
      </c>
      <c r="K33" s="54">
        <v>2.2999999999999998</v>
      </c>
      <c r="L33" s="12">
        <v>1.7</v>
      </c>
      <c r="M33" s="54">
        <v>1.1000000000000001</v>
      </c>
      <c r="N33" s="54">
        <v>0.5</v>
      </c>
      <c r="O33" s="54">
        <v>2.5</v>
      </c>
      <c r="P33" s="57">
        <v>2.2000000000000002</v>
      </c>
      <c r="Q33" s="57">
        <v>1.6</v>
      </c>
      <c r="R33" s="57">
        <v>0.7</v>
      </c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spans="2:29" x14ac:dyDescent="0.35">
      <c r="B34" s="129" t="s">
        <v>112</v>
      </c>
      <c r="C34" s="54">
        <v>381.9</v>
      </c>
      <c r="D34" s="54">
        <v>279.5</v>
      </c>
      <c r="E34" s="54">
        <v>178.4</v>
      </c>
      <c r="F34" s="54">
        <v>88.9</v>
      </c>
      <c r="G34" s="54">
        <v>288.7</v>
      </c>
      <c r="H34" s="54">
        <v>204.5</v>
      </c>
      <c r="I34" s="54">
        <v>126.1</v>
      </c>
      <c r="J34" s="54">
        <v>61.7</v>
      </c>
      <c r="K34" s="54">
        <v>177.6</v>
      </c>
      <c r="L34" s="54">
        <v>123.6</v>
      </c>
      <c r="M34" s="54">
        <v>74.099999999999994</v>
      </c>
      <c r="N34" s="54">
        <v>39.4</v>
      </c>
      <c r="O34" s="54">
        <v>155.1</v>
      </c>
      <c r="P34" s="132">
        <v>118.2</v>
      </c>
      <c r="Q34" s="132">
        <v>79.2</v>
      </c>
      <c r="R34" s="132">
        <v>40.200000000000003</v>
      </c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spans="2:29" x14ac:dyDescent="0.35">
      <c r="B35" s="22" t="s">
        <v>113</v>
      </c>
      <c r="C35" s="12">
        <v>-343.6</v>
      </c>
      <c r="D35" s="12">
        <v>-252.4</v>
      </c>
      <c r="E35" s="12">
        <v>-163</v>
      </c>
      <c r="F35" s="12">
        <v>-82.6</v>
      </c>
      <c r="G35" s="12">
        <v>-255.3</v>
      </c>
      <c r="H35" s="12">
        <v>-176.6</v>
      </c>
      <c r="I35" s="12">
        <v>-108.3</v>
      </c>
      <c r="J35" s="12">
        <v>-51.9</v>
      </c>
      <c r="K35" s="12">
        <v>-145.80000000000001</v>
      </c>
      <c r="L35" s="12">
        <v>-99.9</v>
      </c>
      <c r="M35" s="12">
        <v>-59.1</v>
      </c>
      <c r="N35" s="12">
        <v>-31.3</v>
      </c>
      <c r="O35" s="12">
        <v>-128.69999999999999</v>
      </c>
      <c r="P35" s="57">
        <v>-98.2</v>
      </c>
      <c r="Q35" s="57">
        <v>-66.400000000000006</v>
      </c>
      <c r="R35" s="57">
        <v>-33.9</v>
      </c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spans="2:29" x14ac:dyDescent="0.35">
      <c r="B36" s="53" t="s">
        <v>5</v>
      </c>
      <c r="C36" s="65">
        <v>48.3</v>
      </c>
      <c r="D36" s="65">
        <v>35.1</v>
      </c>
      <c r="E36" s="65">
        <v>21.2</v>
      </c>
      <c r="F36" s="65">
        <v>9.1</v>
      </c>
      <c r="G36" s="65">
        <v>40.299999999999997</v>
      </c>
      <c r="H36" s="65">
        <v>31</v>
      </c>
      <c r="I36" s="65">
        <v>19.5</v>
      </c>
      <c r="J36" s="65">
        <v>10.4</v>
      </c>
      <c r="K36" s="65">
        <v>34.1</v>
      </c>
      <c r="L36" s="65">
        <v>25.4</v>
      </c>
      <c r="M36" s="65">
        <v>16.100000000000001</v>
      </c>
      <c r="N36" s="65">
        <v>8.6</v>
      </c>
      <c r="O36" s="65">
        <v>28.9</v>
      </c>
      <c r="P36" s="133">
        <v>22.2</v>
      </c>
      <c r="Q36" s="133">
        <v>14.4</v>
      </c>
      <c r="R36" s="133">
        <v>6.9</v>
      </c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2:29" x14ac:dyDescent="0.35">
      <c r="B37" s="129" t="s">
        <v>114</v>
      </c>
      <c r="C37" s="130">
        <v>0.123</v>
      </c>
      <c r="D37" s="130">
        <v>0.122</v>
      </c>
      <c r="E37" s="130">
        <v>0.115</v>
      </c>
      <c r="F37" s="130">
        <v>9.9000000000000005E-2</v>
      </c>
      <c r="G37" s="130">
        <v>0.13600000000000001</v>
      </c>
      <c r="H37" s="130">
        <v>0.14899999999999999</v>
      </c>
      <c r="I37" s="130">
        <v>0.153</v>
      </c>
      <c r="J37" s="130">
        <v>0.16700000000000001</v>
      </c>
      <c r="K37" s="130">
        <v>0.19</v>
      </c>
      <c r="L37" s="130">
        <v>0.20300000000000001</v>
      </c>
      <c r="M37" s="130">
        <v>0.215</v>
      </c>
      <c r="N37" s="130">
        <v>0.216</v>
      </c>
      <c r="O37" s="130">
        <v>0.183</v>
      </c>
      <c r="P37" s="130">
        <v>0.184</v>
      </c>
      <c r="Q37" s="130">
        <v>0.17899999999999999</v>
      </c>
      <c r="R37" s="130">
        <v>0.16900000000000001</v>
      </c>
      <c r="T37" s="138"/>
      <c r="U37" s="130"/>
      <c r="V37" s="130"/>
      <c r="W37" s="130"/>
      <c r="X37" s="130"/>
      <c r="Y37" s="130"/>
      <c r="Z37" s="130"/>
      <c r="AA37" s="130"/>
      <c r="AB37" s="130"/>
      <c r="AC37" s="130"/>
    </row>
    <row r="38" spans="2:29" x14ac:dyDescent="0.35">
      <c r="B38" s="22" t="s">
        <v>7</v>
      </c>
      <c r="C38" s="12">
        <v>4.9000000000000004</v>
      </c>
      <c r="D38" s="12">
        <v>2</v>
      </c>
      <c r="E38" s="12">
        <v>1.9</v>
      </c>
      <c r="F38" s="12">
        <v>0</v>
      </c>
      <c r="G38" s="12">
        <v>-0.4</v>
      </c>
      <c r="H38" s="12">
        <v>0.3</v>
      </c>
      <c r="I38" s="12">
        <v>-0.2</v>
      </c>
      <c r="J38" s="12">
        <v>0</v>
      </c>
      <c r="K38" s="12">
        <v>2.1</v>
      </c>
      <c r="L38" s="12">
        <v>3.3</v>
      </c>
      <c r="M38" s="12">
        <v>-0.1</v>
      </c>
      <c r="N38" s="12">
        <v>-0.1</v>
      </c>
      <c r="O38" s="12">
        <v>-0.4</v>
      </c>
      <c r="P38" s="57">
        <v>-0.4</v>
      </c>
      <c r="Q38" s="57">
        <v>-0.4</v>
      </c>
      <c r="R38" s="57">
        <v>-0.4</v>
      </c>
      <c r="T38" s="130"/>
      <c r="U38" s="130"/>
      <c r="V38" s="130"/>
      <c r="W38" s="130"/>
      <c r="X38" s="130"/>
      <c r="Y38" s="130"/>
      <c r="Z38" s="130"/>
      <c r="AA38" s="130"/>
      <c r="AB38" s="130"/>
      <c r="AC38" s="130"/>
    </row>
    <row r="39" spans="2:29" x14ac:dyDescent="0.35">
      <c r="B39" s="53" t="s">
        <v>92</v>
      </c>
      <c r="C39" s="65">
        <v>53.3</v>
      </c>
      <c r="D39" s="65">
        <v>37</v>
      </c>
      <c r="E39" s="65">
        <v>23.1</v>
      </c>
      <c r="F39" s="65">
        <v>9.1</v>
      </c>
      <c r="G39" s="65">
        <v>39.9</v>
      </c>
      <c r="H39" s="65">
        <v>31.3</v>
      </c>
      <c r="I39" s="65">
        <v>19.3</v>
      </c>
      <c r="J39" s="65">
        <v>10.4</v>
      </c>
      <c r="K39" s="65">
        <v>36.200000000000003</v>
      </c>
      <c r="L39" s="65">
        <v>28.7</v>
      </c>
      <c r="M39" s="65">
        <v>16</v>
      </c>
      <c r="N39" s="65">
        <v>8.5</v>
      </c>
      <c r="O39" s="65">
        <v>28.4</v>
      </c>
      <c r="P39" s="133">
        <v>21.8</v>
      </c>
      <c r="Q39" s="133">
        <v>14</v>
      </c>
      <c r="R39" s="133">
        <v>6.5</v>
      </c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spans="2:29" x14ac:dyDescent="0.35">
      <c r="B40" s="22" t="s">
        <v>115</v>
      </c>
      <c r="C40" s="12">
        <v>-19.7</v>
      </c>
      <c r="D40" s="12">
        <v>-14.2</v>
      </c>
      <c r="E40" s="12">
        <v>-9.1999999999999993</v>
      </c>
      <c r="F40" s="12">
        <v>-4.4000000000000004</v>
      </c>
      <c r="G40" s="12">
        <v>-16.600000000000001</v>
      </c>
      <c r="H40" s="12">
        <v>-11.6</v>
      </c>
      <c r="I40" s="12">
        <v>-7.3</v>
      </c>
      <c r="J40" s="12">
        <v>-3.6</v>
      </c>
      <c r="K40" s="12">
        <v>-12.3</v>
      </c>
      <c r="L40" s="12">
        <v>-8.8000000000000007</v>
      </c>
      <c r="M40" s="12">
        <v>-5.6</v>
      </c>
      <c r="N40" s="12">
        <v>-2.7</v>
      </c>
      <c r="O40" s="12">
        <v>-11.5</v>
      </c>
      <c r="P40" s="57">
        <v>-8.6</v>
      </c>
      <c r="Q40" s="57">
        <v>-5.8</v>
      </c>
      <c r="R40" s="57">
        <v>-2.9</v>
      </c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spans="2:29" x14ac:dyDescent="0.35">
      <c r="C41" s="22"/>
      <c r="D41" s="22"/>
      <c r="E41" s="22"/>
      <c r="F41" s="22"/>
      <c r="G41" s="22"/>
      <c r="H41" s="148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spans="2:29" x14ac:dyDescent="0.35">
      <c r="B42" s="53" t="s">
        <v>117</v>
      </c>
      <c r="C42" s="22"/>
      <c r="D42" s="22"/>
      <c r="E42" s="22"/>
      <c r="F42" s="22"/>
      <c r="G42" s="2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spans="2:29" x14ac:dyDescent="0.35">
      <c r="B43" s="22" t="s">
        <v>110</v>
      </c>
      <c r="C43" s="12">
        <v>63.1</v>
      </c>
      <c r="D43" s="12">
        <v>47.9</v>
      </c>
      <c r="E43" s="12">
        <v>29.6</v>
      </c>
      <c r="F43" s="12">
        <v>11.4</v>
      </c>
      <c r="G43" s="12">
        <v>24</v>
      </c>
      <c r="H43" s="12">
        <v>15.4</v>
      </c>
      <c r="I43" s="12">
        <v>9.5</v>
      </c>
      <c r="J43" s="12">
        <v>2.7</v>
      </c>
      <c r="K43" s="12">
        <v>6.3</v>
      </c>
      <c r="L43" s="12">
        <v>4.0999999999999996</v>
      </c>
      <c r="M43" s="12">
        <v>2.5</v>
      </c>
      <c r="N43" s="12">
        <v>1.1000000000000001</v>
      </c>
      <c r="O43" s="12">
        <v>2.5</v>
      </c>
      <c r="P43" s="57">
        <v>1.7</v>
      </c>
      <c r="Q43" s="57">
        <v>0.8</v>
      </c>
      <c r="R43" s="57">
        <v>0</v>
      </c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spans="2:29" x14ac:dyDescent="0.35">
      <c r="B44" s="129" t="s">
        <v>111</v>
      </c>
      <c r="C44" s="12">
        <v>0.7</v>
      </c>
      <c r="D44" s="12">
        <v>0.2</v>
      </c>
      <c r="E44" s="12">
        <v>0.2</v>
      </c>
      <c r="F44" s="12">
        <v>0.2</v>
      </c>
      <c r="G44" s="12">
        <v>0.6</v>
      </c>
      <c r="H44" s="54">
        <v>0.3</v>
      </c>
      <c r="I44" s="54">
        <v>0.1</v>
      </c>
      <c r="J44" s="54">
        <v>0.1</v>
      </c>
      <c r="K44" s="54">
        <v>0.2</v>
      </c>
      <c r="L44" s="12">
        <v>0</v>
      </c>
      <c r="M44" s="54">
        <v>0</v>
      </c>
      <c r="N44" s="54">
        <v>0</v>
      </c>
      <c r="O44" s="54">
        <v>0.1</v>
      </c>
      <c r="P44" s="57">
        <v>0.1</v>
      </c>
      <c r="Q44" s="57">
        <v>0</v>
      </c>
      <c r="R44" s="57">
        <v>0</v>
      </c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spans="2:29" x14ac:dyDescent="0.35">
      <c r="B45" s="129" t="s">
        <v>112</v>
      </c>
      <c r="C45" s="54">
        <v>62.4</v>
      </c>
      <c r="D45" s="54">
        <v>47.8</v>
      </c>
      <c r="E45" s="54">
        <v>29.5</v>
      </c>
      <c r="F45" s="54">
        <v>11.3</v>
      </c>
      <c r="G45" s="54">
        <v>23.4</v>
      </c>
      <c r="H45" s="54">
        <v>15</v>
      </c>
      <c r="I45" s="54">
        <v>9.3000000000000007</v>
      </c>
      <c r="J45" s="54">
        <v>2.7</v>
      </c>
      <c r="K45" s="54">
        <v>6.1</v>
      </c>
      <c r="L45" s="54">
        <v>4.0999999999999996</v>
      </c>
      <c r="M45" s="54">
        <v>2.5</v>
      </c>
      <c r="N45" s="54">
        <v>1.1000000000000001</v>
      </c>
      <c r="O45" s="54">
        <v>2.4</v>
      </c>
      <c r="P45" s="132">
        <v>1.6</v>
      </c>
      <c r="Q45" s="132">
        <v>0.8</v>
      </c>
      <c r="R45" s="132">
        <v>0</v>
      </c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 spans="2:29" x14ac:dyDescent="0.35">
      <c r="B46" s="22" t="s">
        <v>113</v>
      </c>
      <c r="C46" s="12">
        <v>-60.6</v>
      </c>
      <c r="D46" s="12">
        <v>-44.1</v>
      </c>
      <c r="E46" s="12">
        <v>-26.6</v>
      </c>
      <c r="F46" s="12">
        <v>-10.3</v>
      </c>
      <c r="G46" s="12">
        <v>-23.4</v>
      </c>
      <c r="H46" s="12">
        <v>-14.7</v>
      </c>
      <c r="I46" s="12">
        <v>-8.6</v>
      </c>
      <c r="J46" s="12">
        <v>-2.8</v>
      </c>
      <c r="K46" s="12">
        <v>-7.6</v>
      </c>
      <c r="L46" s="12">
        <v>-4.8</v>
      </c>
      <c r="M46" s="12">
        <v>-2.9</v>
      </c>
      <c r="N46" s="12">
        <v>-1.4</v>
      </c>
      <c r="O46" s="12">
        <v>-3.4</v>
      </c>
      <c r="P46" s="57">
        <v>-2.2999999999999998</v>
      </c>
      <c r="Q46" s="57">
        <v>-1.2</v>
      </c>
      <c r="R46" s="57">
        <v>-0.2</v>
      </c>
      <c r="T46" s="16"/>
      <c r="U46" s="12"/>
      <c r="V46" s="12"/>
      <c r="W46" s="12"/>
      <c r="X46" s="12"/>
      <c r="Y46" s="12"/>
      <c r="Z46" s="12"/>
      <c r="AA46" s="12"/>
      <c r="AB46" s="12"/>
      <c r="AC46" s="12"/>
    </row>
    <row r="47" spans="2:29" x14ac:dyDescent="0.35">
      <c r="B47" s="53" t="s">
        <v>5</v>
      </c>
      <c r="C47" s="65">
        <v>2.5</v>
      </c>
      <c r="D47" s="65">
        <v>3.9</v>
      </c>
      <c r="E47" s="65">
        <v>3</v>
      </c>
      <c r="F47" s="65">
        <v>1.1000000000000001</v>
      </c>
      <c r="G47" s="65">
        <v>0.6</v>
      </c>
      <c r="H47" s="65">
        <v>0.7</v>
      </c>
      <c r="I47" s="65">
        <v>0.8</v>
      </c>
      <c r="J47" s="65">
        <v>0</v>
      </c>
      <c r="K47" s="65">
        <v>-1.2</v>
      </c>
      <c r="L47" s="65">
        <v>-0.7</v>
      </c>
      <c r="M47" s="65">
        <v>-0.4</v>
      </c>
      <c r="N47" s="65">
        <v>-0.3</v>
      </c>
      <c r="O47" s="65">
        <v>-0.9</v>
      </c>
      <c r="P47" s="133">
        <v>-0.6</v>
      </c>
      <c r="Q47" s="57">
        <v>-0.4</v>
      </c>
      <c r="R47" s="133">
        <v>-0.2</v>
      </c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spans="2:29" x14ac:dyDescent="0.35">
      <c r="B48" s="129" t="s">
        <v>114</v>
      </c>
      <c r="C48" s="130">
        <v>3.9E-2</v>
      </c>
      <c r="D48" s="130">
        <v>8.1000000000000003E-2</v>
      </c>
      <c r="E48" s="130">
        <v>0.10100000000000001</v>
      </c>
      <c r="F48" s="130">
        <v>9.5000000000000001E-2</v>
      </c>
      <c r="G48" s="130">
        <v>2.5000000000000001E-2</v>
      </c>
      <c r="H48" s="130">
        <v>4.3999999999999997E-2</v>
      </c>
      <c r="I48" s="130">
        <v>8.5999999999999993E-2</v>
      </c>
      <c r="J48" s="130">
        <v>-8.0000000000000002E-3</v>
      </c>
      <c r="K48" s="130">
        <v>-0.19500000000000001</v>
      </c>
      <c r="L48" s="130">
        <v>-0.16500000000000001</v>
      </c>
      <c r="M48" s="130">
        <v>-0.16800000000000001</v>
      </c>
      <c r="N48" s="130">
        <v>-0.22800000000000001</v>
      </c>
      <c r="O48" s="130">
        <v>-0.36399999999999999</v>
      </c>
      <c r="P48" s="130">
        <v>-0.33900000000000002</v>
      </c>
      <c r="Q48" s="130">
        <v>-0.53500000000000003</v>
      </c>
      <c r="R48" s="134" t="s">
        <v>123</v>
      </c>
      <c r="T48" s="130"/>
      <c r="U48" s="130"/>
      <c r="V48" s="130"/>
      <c r="W48" s="130"/>
      <c r="X48" s="130"/>
      <c r="Y48" s="130"/>
      <c r="Z48" s="130"/>
      <c r="AA48" s="130"/>
      <c r="AB48" s="130"/>
      <c r="AC48" s="12"/>
    </row>
    <row r="49" spans="2:29" x14ac:dyDescent="0.35">
      <c r="B49" s="22" t="s">
        <v>7</v>
      </c>
      <c r="C49" s="12">
        <v>0.1</v>
      </c>
      <c r="D49" s="12">
        <v>-1</v>
      </c>
      <c r="E49" s="12">
        <v>-0.8</v>
      </c>
      <c r="F49" s="12">
        <v>-0.1</v>
      </c>
      <c r="G49" s="12">
        <v>-0.3</v>
      </c>
      <c r="H49" s="12">
        <v>-0.1</v>
      </c>
      <c r="I49" s="12">
        <v>-0.1</v>
      </c>
      <c r="J49" s="12">
        <v>0</v>
      </c>
      <c r="K49" s="12">
        <v>-0.1</v>
      </c>
      <c r="L49" s="12">
        <v>-0.1</v>
      </c>
      <c r="M49" s="12">
        <v>-0.1</v>
      </c>
      <c r="N49" s="12">
        <v>-0.1</v>
      </c>
      <c r="O49" s="12">
        <v>-0.1</v>
      </c>
      <c r="P49" s="57">
        <v>-0.1</v>
      </c>
      <c r="Q49" s="57">
        <v>-0.1</v>
      </c>
      <c r="R49" s="57">
        <v>-0.1</v>
      </c>
      <c r="T49" s="130"/>
      <c r="U49" s="130"/>
      <c r="V49" s="130"/>
      <c r="W49" s="130"/>
      <c r="X49" s="130"/>
      <c r="Y49" s="130"/>
      <c r="Z49" s="130"/>
      <c r="AA49" s="130"/>
      <c r="AB49" s="130"/>
      <c r="AC49" s="12"/>
    </row>
    <row r="50" spans="2:29" x14ac:dyDescent="0.35">
      <c r="B50" s="53" t="s">
        <v>92</v>
      </c>
      <c r="C50" s="65">
        <v>2.6</v>
      </c>
      <c r="D50" s="65">
        <v>2.9</v>
      </c>
      <c r="E50" s="65">
        <v>2.2000000000000002</v>
      </c>
      <c r="F50" s="65">
        <v>1</v>
      </c>
      <c r="G50" s="65">
        <v>0.3</v>
      </c>
      <c r="H50" s="65">
        <v>0.6</v>
      </c>
      <c r="I50" s="65">
        <v>0.8</v>
      </c>
      <c r="J50" s="65">
        <v>0</v>
      </c>
      <c r="K50" s="65">
        <v>-1.3</v>
      </c>
      <c r="L50" s="65">
        <v>-0.7</v>
      </c>
      <c r="M50" s="65">
        <v>-0.4</v>
      </c>
      <c r="N50" s="65">
        <v>-0.3</v>
      </c>
      <c r="O50" s="65">
        <v>-1.1000000000000001</v>
      </c>
      <c r="P50" s="133">
        <v>-0.7</v>
      </c>
      <c r="Q50" s="57">
        <v>-0.5</v>
      </c>
      <c r="R50" s="133">
        <v>-0.3</v>
      </c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2:29" x14ac:dyDescent="0.35">
      <c r="B51" s="22" t="s">
        <v>115</v>
      </c>
      <c r="C51" s="12">
        <v>-1.7</v>
      </c>
      <c r="D51" s="12">
        <v>-1.2</v>
      </c>
      <c r="E51" s="12">
        <v>-0.8</v>
      </c>
      <c r="F51" s="12">
        <v>-0.4</v>
      </c>
      <c r="G51" s="12">
        <v>-1</v>
      </c>
      <c r="H51" s="12">
        <v>-0.7</v>
      </c>
      <c r="I51" s="12">
        <v>-0.4</v>
      </c>
      <c r="J51" s="12">
        <v>-0.2</v>
      </c>
      <c r="K51" s="12">
        <v>-0.4</v>
      </c>
      <c r="L51" s="12">
        <v>-0.2</v>
      </c>
      <c r="M51" s="12">
        <v>-0.1</v>
      </c>
      <c r="N51" s="12">
        <v>0</v>
      </c>
      <c r="O51" s="12">
        <v>-0.2</v>
      </c>
      <c r="P51" s="57">
        <v>-0.1</v>
      </c>
      <c r="Q51" s="57">
        <v>0</v>
      </c>
      <c r="R51" s="57">
        <v>0</v>
      </c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2:29" x14ac:dyDescent="0.35">
      <c r="T52" s="12"/>
      <c r="U52" s="12"/>
      <c r="V52" s="12"/>
      <c r="W52" s="12"/>
      <c r="X52" s="12"/>
      <c r="Y52" s="12"/>
      <c r="Z52" s="12"/>
      <c r="AA52" s="12"/>
      <c r="AB52" s="12"/>
      <c r="AC52" s="1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6784F-829F-4188-B7A0-BA175A933B5F}">
  <sheetPr codeName="Sheet2">
    <pageSetUpPr fitToPage="1"/>
  </sheetPr>
  <dimension ref="B1:T42"/>
  <sheetViews>
    <sheetView showGridLines="0" zoomScale="80" zoomScaleNormal="80" workbookViewId="0">
      <selection activeCell="C31" sqref="C31"/>
    </sheetView>
  </sheetViews>
  <sheetFormatPr defaultColWidth="8.54296875" defaultRowHeight="14.5" x14ac:dyDescent="0.35"/>
  <cols>
    <col min="1" max="1" width="17.54296875" style="4" customWidth="1"/>
    <col min="2" max="2" width="55.08984375" style="4" customWidth="1"/>
    <col min="3" max="6" width="9" style="7" customWidth="1"/>
    <col min="7" max="9" width="8.54296875" style="7"/>
    <col min="10" max="10" width="9" style="7" customWidth="1"/>
    <col min="11" max="11" width="10.08984375" style="7" customWidth="1"/>
    <col min="12" max="12" width="9.453125" style="7" customWidth="1"/>
    <col min="13" max="14" width="8.54296875" style="4"/>
    <col min="15" max="15" width="8.54296875" style="7"/>
    <col min="16" max="16" width="9.453125" style="7" customWidth="1"/>
    <col min="17" max="16384" width="8.54296875" style="4"/>
  </cols>
  <sheetData>
    <row r="1" spans="2:20" ht="45" customHeight="1" x14ac:dyDescent="0.35"/>
    <row r="2" spans="2:20" s="27" customFormat="1" ht="21" x14ac:dyDescent="0.5">
      <c r="B2" s="27" t="s">
        <v>11</v>
      </c>
      <c r="C2" s="2"/>
      <c r="D2" s="2"/>
      <c r="E2" s="2"/>
      <c r="F2" s="2"/>
      <c r="G2" s="2"/>
      <c r="H2" s="2"/>
      <c r="I2" s="2"/>
      <c r="J2" s="2"/>
      <c r="K2" s="2"/>
      <c r="L2" s="2"/>
      <c r="O2" s="2"/>
      <c r="P2" s="2"/>
    </row>
    <row r="3" spans="2:20" x14ac:dyDescent="0.35">
      <c r="B3" s="4" t="s">
        <v>72</v>
      </c>
      <c r="C3" s="173">
        <v>2022</v>
      </c>
      <c r="D3" s="173"/>
      <c r="E3" s="173"/>
      <c r="F3" s="173"/>
      <c r="G3" s="173">
        <v>2021</v>
      </c>
      <c r="H3" s="173"/>
      <c r="I3" s="173"/>
      <c r="J3" s="173"/>
      <c r="K3" s="173">
        <v>2020</v>
      </c>
      <c r="L3" s="173"/>
      <c r="M3" s="173"/>
      <c r="N3" s="173"/>
      <c r="O3" s="173">
        <v>2019</v>
      </c>
      <c r="P3" s="173"/>
      <c r="Q3" s="173"/>
      <c r="R3" s="173"/>
    </row>
    <row r="4" spans="2:20" x14ac:dyDescent="0.35">
      <c r="B4" s="59" t="s">
        <v>12</v>
      </c>
      <c r="C4" s="25" t="s">
        <v>75</v>
      </c>
      <c r="D4" s="25" t="s">
        <v>76</v>
      </c>
      <c r="E4" s="25" t="s">
        <v>73</v>
      </c>
      <c r="F4" s="25" t="s">
        <v>74</v>
      </c>
      <c r="G4" s="9" t="s">
        <v>75</v>
      </c>
      <c r="H4" s="9" t="s">
        <v>76</v>
      </c>
      <c r="I4" s="9" t="s">
        <v>73</v>
      </c>
      <c r="J4" s="25" t="s">
        <v>74</v>
      </c>
      <c r="K4" s="26" t="s">
        <v>75</v>
      </c>
      <c r="L4" s="9" t="s">
        <v>76</v>
      </c>
      <c r="M4" s="39" t="s">
        <v>73</v>
      </c>
      <c r="N4" s="39" t="s">
        <v>74</v>
      </c>
      <c r="O4" s="25" t="s">
        <v>75</v>
      </c>
      <c r="P4" s="9" t="s">
        <v>76</v>
      </c>
      <c r="Q4" s="9" t="s">
        <v>73</v>
      </c>
      <c r="R4" s="9" t="s">
        <v>74</v>
      </c>
    </row>
    <row r="5" spans="2:20" x14ac:dyDescent="0.35">
      <c r="B5" s="60" t="s">
        <v>13</v>
      </c>
      <c r="C5" s="23"/>
      <c r="D5" s="23"/>
      <c r="E5" s="23"/>
      <c r="F5" s="23"/>
      <c r="J5" s="23"/>
      <c r="K5" s="10"/>
      <c r="M5" s="22"/>
      <c r="N5" s="22"/>
      <c r="O5" s="23"/>
      <c r="Q5" s="7"/>
      <c r="R5" s="7"/>
    </row>
    <row r="6" spans="2:20" x14ac:dyDescent="0.35">
      <c r="C6" s="23"/>
      <c r="D6" s="23"/>
      <c r="E6" s="23"/>
      <c r="F6" s="23"/>
      <c r="J6" s="23"/>
      <c r="K6" s="10"/>
      <c r="M6" s="22"/>
      <c r="N6" s="22"/>
      <c r="O6" s="23"/>
      <c r="Q6" s="7"/>
      <c r="R6" s="7"/>
    </row>
    <row r="7" spans="2:20" x14ac:dyDescent="0.35">
      <c r="B7" s="4" t="s">
        <v>2</v>
      </c>
      <c r="C7" s="12">
        <v>275.7</v>
      </c>
      <c r="D7" s="12">
        <v>267.5</v>
      </c>
      <c r="E7" s="12">
        <v>277</v>
      </c>
      <c r="F7" s="12">
        <v>230.2</v>
      </c>
      <c r="G7" s="12">
        <v>208.2</v>
      </c>
      <c r="H7" s="12">
        <v>193</v>
      </c>
      <c r="I7" s="12">
        <v>198.1</v>
      </c>
      <c r="J7" s="12">
        <v>148.9</v>
      </c>
      <c r="K7" s="12">
        <v>130.19999999999999</v>
      </c>
      <c r="L7" s="20">
        <v>122.1</v>
      </c>
      <c r="M7" s="12">
        <v>105.1</v>
      </c>
      <c r="N7" s="12">
        <v>105.1</v>
      </c>
      <c r="O7" s="12">
        <v>104</v>
      </c>
      <c r="P7" s="20">
        <v>107.4</v>
      </c>
      <c r="Q7" s="20">
        <v>115.2</v>
      </c>
      <c r="R7" s="20">
        <v>103.3</v>
      </c>
    </row>
    <row r="8" spans="2:20" x14ac:dyDescent="0.35">
      <c r="B8" s="61" t="s">
        <v>26</v>
      </c>
      <c r="C8" s="69" t="s">
        <v>44</v>
      </c>
      <c r="D8" s="69" t="s">
        <v>44</v>
      </c>
      <c r="E8" s="69" t="s">
        <v>44</v>
      </c>
      <c r="F8" s="69" t="s">
        <v>44</v>
      </c>
      <c r="G8" s="69" t="s">
        <v>44</v>
      </c>
      <c r="H8" s="69" t="s">
        <v>44</v>
      </c>
      <c r="I8" s="69" t="s">
        <v>44</v>
      </c>
      <c r="J8" s="63">
        <v>0</v>
      </c>
      <c r="K8" s="63">
        <v>0</v>
      </c>
      <c r="L8" s="68" t="s">
        <v>44</v>
      </c>
      <c r="M8" s="69" t="s">
        <v>44</v>
      </c>
      <c r="N8" s="63">
        <v>0</v>
      </c>
      <c r="O8" s="63">
        <v>0.1</v>
      </c>
      <c r="P8" s="62">
        <v>0.2</v>
      </c>
      <c r="Q8" s="62">
        <v>0.3</v>
      </c>
      <c r="R8" s="62">
        <v>0.3</v>
      </c>
      <c r="S8" s="49"/>
      <c r="T8" s="49"/>
    </row>
    <row r="9" spans="2:20" x14ac:dyDescent="0.35">
      <c r="B9" s="60" t="s">
        <v>14</v>
      </c>
      <c r="C9" s="65">
        <v>275.7</v>
      </c>
      <c r="D9" s="65">
        <v>267.5</v>
      </c>
      <c r="E9" s="65">
        <v>277</v>
      </c>
      <c r="F9" s="65">
        <v>230.2</v>
      </c>
      <c r="G9" s="65">
        <v>208.2</v>
      </c>
      <c r="H9" s="65">
        <v>193</v>
      </c>
      <c r="I9" s="65">
        <v>198.2</v>
      </c>
      <c r="J9" s="65">
        <v>148.9</v>
      </c>
      <c r="K9" s="65">
        <v>130.19999999999999</v>
      </c>
      <c r="L9" s="64">
        <v>122.1</v>
      </c>
      <c r="M9" s="65">
        <v>105.1</v>
      </c>
      <c r="N9" s="65">
        <v>105.1</v>
      </c>
      <c r="O9" s="65">
        <v>104.1</v>
      </c>
      <c r="P9" s="64">
        <v>107.5</v>
      </c>
      <c r="Q9" s="64">
        <v>115.5</v>
      </c>
      <c r="R9" s="64">
        <v>103.6</v>
      </c>
    </row>
    <row r="10" spans="2:20" x14ac:dyDescent="0.35">
      <c r="B10" s="66"/>
      <c r="C10" s="12"/>
      <c r="D10" s="12"/>
      <c r="E10" s="12"/>
      <c r="F10" s="12"/>
      <c r="G10" s="12"/>
      <c r="H10" s="12"/>
      <c r="I10" s="12"/>
      <c r="J10" s="12"/>
      <c r="K10" s="12"/>
      <c r="L10" s="20"/>
      <c r="M10" s="12"/>
      <c r="N10" s="12"/>
      <c r="O10" s="12"/>
      <c r="P10" s="20"/>
      <c r="Q10" s="20"/>
      <c r="R10" s="20"/>
    </row>
    <row r="11" spans="2:20" x14ac:dyDescent="0.35">
      <c r="B11" s="60" t="s">
        <v>15</v>
      </c>
      <c r="C11" s="12"/>
      <c r="D11" s="12"/>
      <c r="E11" s="12"/>
      <c r="F11" s="12"/>
      <c r="G11" s="12"/>
      <c r="H11" s="12"/>
      <c r="I11" s="12"/>
      <c r="J11" s="12"/>
      <c r="K11" s="12"/>
      <c r="L11" s="20"/>
      <c r="M11" s="12"/>
      <c r="N11" s="12"/>
      <c r="O11" s="12"/>
      <c r="P11" s="20"/>
      <c r="Q11" s="20"/>
      <c r="R11" s="20"/>
    </row>
    <row r="12" spans="2:20" x14ac:dyDescent="0.35">
      <c r="B12" s="4" t="s">
        <v>16</v>
      </c>
      <c r="C12" s="12">
        <v>-105.1</v>
      </c>
      <c r="D12" s="12">
        <v>-118.9</v>
      </c>
      <c r="E12" s="12">
        <v>-122</v>
      </c>
      <c r="F12" s="12">
        <v>-86.4</v>
      </c>
      <c r="G12" s="12">
        <v>-83.9</v>
      </c>
      <c r="H12" s="12">
        <v>-72.5</v>
      </c>
      <c r="I12" s="12">
        <v>-88.4</v>
      </c>
      <c r="J12" s="12">
        <v>-60</v>
      </c>
      <c r="K12" s="12">
        <v>-46.3</v>
      </c>
      <c r="L12" s="20">
        <v>-44.7</v>
      </c>
      <c r="M12" s="12">
        <v>-43.8</v>
      </c>
      <c r="N12" s="12">
        <v>-46.3</v>
      </c>
      <c r="O12" s="12">
        <v>-50.6</v>
      </c>
      <c r="P12" s="20">
        <v>-50.9</v>
      </c>
      <c r="Q12" s="20">
        <v>-52.6</v>
      </c>
      <c r="R12" s="20">
        <v>-44</v>
      </c>
    </row>
    <row r="13" spans="2:20" x14ac:dyDescent="0.35">
      <c r="B13" s="4" t="s">
        <v>17</v>
      </c>
      <c r="C13" s="12">
        <v>-32</v>
      </c>
      <c r="D13" s="12">
        <v>-30.1</v>
      </c>
      <c r="E13" s="12">
        <v>-38.6</v>
      </c>
      <c r="F13" s="12">
        <v>-35.4</v>
      </c>
      <c r="G13" s="12">
        <v>-26.1</v>
      </c>
      <c r="H13" s="12">
        <v>-24.4</v>
      </c>
      <c r="I13" s="12">
        <v>-23.4</v>
      </c>
      <c r="J13" s="12">
        <v>-18.399999999999999</v>
      </c>
      <c r="K13" s="12">
        <v>-16.399999999999999</v>
      </c>
      <c r="L13" s="20">
        <v>-14</v>
      </c>
      <c r="M13" s="12">
        <v>-2.5</v>
      </c>
      <c r="N13" s="12">
        <v>-2.2999999999999998</v>
      </c>
      <c r="O13" s="12">
        <v>-2.2999999999999998</v>
      </c>
      <c r="P13" s="20">
        <v>-3</v>
      </c>
      <c r="Q13" s="20">
        <v>-4.5999999999999996</v>
      </c>
      <c r="R13" s="20">
        <v>-3.8</v>
      </c>
    </row>
    <row r="14" spans="2:20" x14ac:dyDescent="0.35">
      <c r="B14" s="4" t="s">
        <v>18</v>
      </c>
      <c r="C14" s="12">
        <v>-85.4</v>
      </c>
      <c r="D14" s="12">
        <v>-51.7</v>
      </c>
      <c r="E14" s="12">
        <v>-47.9</v>
      </c>
      <c r="F14" s="12">
        <v>-45</v>
      </c>
      <c r="G14" s="12">
        <v>-41.9</v>
      </c>
      <c r="H14" s="12">
        <v>-33.700000000000003</v>
      </c>
      <c r="I14" s="12">
        <v>-31</v>
      </c>
      <c r="J14" s="12">
        <v>-29.4</v>
      </c>
      <c r="K14" s="12">
        <v>-27.2</v>
      </c>
      <c r="L14" s="20">
        <v>-24.8</v>
      </c>
      <c r="M14" s="12">
        <v>-23.9</v>
      </c>
      <c r="N14" s="12">
        <v>-23.3</v>
      </c>
      <c r="O14" s="12">
        <v>-22.4</v>
      </c>
      <c r="P14" s="20">
        <v>-22</v>
      </c>
      <c r="Q14" s="20">
        <v>-22.8</v>
      </c>
      <c r="R14" s="20">
        <v>-23.4</v>
      </c>
    </row>
    <row r="15" spans="2:20" x14ac:dyDescent="0.35">
      <c r="B15" s="4" t="s">
        <v>19</v>
      </c>
      <c r="C15" s="12">
        <v>-48.9</v>
      </c>
      <c r="D15" s="12">
        <v>-34.700000000000003</v>
      </c>
      <c r="E15" s="12">
        <v>-33.5</v>
      </c>
      <c r="F15" s="12">
        <v>-32.200000000000003</v>
      </c>
      <c r="G15" s="12">
        <v>-33.6</v>
      </c>
      <c r="H15" s="12">
        <v>-30.4</v>
      </c>
      <c r="I15" s="12">
        <v>-26.3</v>
      </c>
      <c r="J15" s="12">
        <v>-25.9</v>
      </c>
      <c r="K15" s="12">
        <v>-25.8</v>
      </c>
      <c r="L15" s="20">
        <v>-22.2</v>
      </c>
      <c r="M15" s="12">
        <v>-20</v>
      </c>
      <c r="N15" s="12">
        <v>-20.100000000000001</v>
      </c>
      <c r="O15" s="12">
        <v>-20</v>
      </c>
      <c r="P15" s="20">
        <v>-19.600000000000001</v>
      </c>
      <c r="Q15" s="20">
        <v>-19.899999999999999</v>
      </c>
      <c r="R15" s="20">
        <v>-21.4</v>
      </c>
    </row>
    <row r="16" spans="2:20" ht="29" x14ac:dyDescent="0.35">
      <c r="B16" s="40" t="s">
        <v>119</v>
      </c>
      <c r="C16" s="12">
        <v>-14.7</v>
      </c>
      <c r="D16" s="12">
        <v>-11.8</v>
      </c>
      <c r="E16" s="12">
        <v>-10.7</v>
      </c>
      <c r="F16" s="12">
        <v>-10</v>
      </c>
      <c r="G16" s="12">
        <v>-10.7</v>
      </c>
      <c r="H16" s="12">
        <v>-9.6</v>
      </c>
      <c r="I16" s="12">
        <v>-8.8000000000000007</v>
      </c>
      <c r="J16" s="12">
        <v>-8.6999999999999993</v>
      </c>
      <c r="K16" s="12">
        <v>-8.9</v>
      </c>
      <c r="L16" s="20">
        <v>-7.5</v>
      </c>
      <c r="M16" s="12">
        <v>-6.8</v>
      </c>
      <c r="N16" s="12">
        <v>-7.2</v>
      </c>
      <c r="O16" s="12">
        <v>-7.4</v>
      </c>
      <c r="P16" s="20">
        <v>-6.7</v>
      </c>
      <c r="Q16" s="20">
        <v>-6.9</v>
      </c>
      <c r="R16" s="20">
        <v>-6.7</v>
      </c>
    </row>
    <row r="17" spans="2:18" x14ac:dyDescent="0.35">
      <c r="B17" s="40" t="s">
        <v>20</v>
      </c>
      <c r="C17" s="12">
        <v>-0.1</v>
      </c>
      <c r="D17" s="12">
        <v>0.6</v>
      </c>
      <c r="E17" s="12">
        <v>1.6</v>
      </c>
      <c r="F17" s="12">
        <v>0.7</v>
      </c>
      <c r="G17" s="14">
        <v>0.7</v>
      </c>
      <c r="H17" s="14">
        <v>2.5</v>
      </c>
      <c r="I17" s="14">
        <v>2.1</v>
      </c>
      <c r="J17" s="12">
        <v>0.3</v>
      </c>
      <c r="K17" s="12">
        <v>0.4</v>
      </c>
      <c r="L17" s="20">
        <v>0.1</v>
      </c>
      <c r="M17" s="12">
        <v>3.8</v>
      </c>
      <c r="N17" s="12">
        <v>0.6</v>
      </c>
      <c r="O17" s="12">
        <v>-0.1</v>
      </c>
      <c r="P17" s="20">
        <v>0.3</v>
      </c>
      <c r="Q17" s="20">
        <v>0.2</v>
      </c>
      <c r="R17" s="20">
        <v>0.1</v>
      </c>
    </row>
    <row r="18" spans="2:18" x14ac:dyDescent="0.35">
      <c r="B18" s="40" t="s">
        <v>118</v>
      </c>
      <c r="C18" s="63">
        <v>-0.2</v>
      </c>
      <c r="D18" s="63">
        <v>0.1</v>
      </c>
      <c r="E18" s="63">
        <v>9.8000000000000007</v>
      </c>
      <c r="F18" s="63">
        <v>-0.1</v>
      </c>
      <c r="G18" s="63">
        <v>1.1000000000000001</v>
      </c>
      <c r="H18" s="63">
        <v>0</v>
      </c>
      <c r="I18" s="63">
        <v>0</v>
      </c>
      <c r="J18" s="63">
        <v>0</v>
      </c>
      <c r="K18" s="63">
        <v>4.5999999999999996</v>
      </c>
      <c r="L18" s="62">
        <v>1.6</v>
      </c>
      <c r="M18" s="69" t="s">
        <v>44</v>
      </c>
      <c r="N18" s="69" t="s">
        <v>44</v>
      </c>
      <c r="O18" s="69" t="s">
        <v>44</v>
      </c>
      <c r="P18" s="68" t="s">
        <v>44</v>
      </c>
      <c r="Q18" s="68" t="s">
        <v>44</v>
      </c>
      <c r="R18" s="68" t="s">
        <v>44</v>
      </c>
    </row>
    <row r="19" spans="2:18" x14ac:dyDescent="0.35">
      <c r="B19" s="60" t="s">
        <v>21</v>
      </c>
      <c r="C19" s="65">
        <v>-286.5</v>
      </c>
      <c r="D19" s="65">
        <v>-246.4</v>
      </c>
      <c r="E19" s="65">
        <v>-241.2</v>
      </c>
      <c r="F19" s="65">
        <v>-208.4</v>
      </c>
      <c r="G19" s="65">
        <v>-194.4</v>
      </c>
      <c r="H19" s="65">
        <v>-168.1</v>
      </c>
      <c r="I19" s="65">
        <v>-175.8</v>
      </c>
      <c r="J19" s="65">
        <v>-142.1</v>
      </c>
      <c r="K19" s="65">
        <v>-119.6</v>
      </c>
      <c r="L19" s="64">
        <v>-111.5</v>
      </c>
      <c r="M19" s="65">
        <v>-93.2</v>
      </c>
      <c r="N19" s="65">
        <v>-98.6</v>
      </c>
      <c r="O19" s="65">
        <v>-102.9</v>
      </c>
      <c r="P19" s="64">
        <v>-101.9</v>
      </c>
      <c r="Q19" s="64">
        <v>-106.5</v>
      </c>
      <c r="R19" s="64">
        <v>-99.1</v>
      </c>
    </row>
    <row r="20" spans="2:18" x14ac:dyDescent="0.35">
      <c r="B20" s="40"/>
      <c r="C20" s="24"/>
      <c r="D20" s="24"/>
      <c r="E20" s="24"/>
      <c r="F20" s="24"/>
      <c r="G20" s="12"/>
      <c r="H20" s="12"/>
      <c r="I20" s="16"/>
      <c r="J20" s="24"/>
      <c r="K20" s="24"/>
      <c r="L20" s="20"/>
      <c r="M20" s="12"/>
      <c r="N20" s="12"/>
      <c r="O20" s="12"/>
      <c r="P20" s="24"/>
      <c r="Q20" s="24"/>
      <c r="R20" s="24"/>
    </row>
    <row r="21" spans="2:18" x14ac:dyDescent="0.35">
      <c r="B21" s="70" t="s">
        <v>3</v>
      </c>
      <c r="C21" s="65">
        <v>-10.7</v>
      </c>
      <c r="D21" s="65">
        <v>21.1</v>
      </c>
      <c r="E21" s="65">
        <v>35.799999999999997</v>
      </c>
      <c r="F21" s="65">
        <v>21.8</v>
      </c>
      <c r="G21" s="65">
        <v>13.8</v>
      </c>
      <c r="H21" s="65">
        <v>24.9</v>
      </c>
      <c r="I21" s="65">
        <v>22.3</v>
      </c>
      <c r="J21" s="65">
        <v>6.8</v>
      </c>
      <c r="K21" s="65">
        <v>10.6</v>
      </c>
      <c r="L21" s="64">
        <v>10.6</v>
      </c>
      <c r="M21" s="65">
        <v>11.9</v>
      </c>
      <c r="N21" s="65">
        <v>6.5</v>
      </c>
      <c r="O21" s="65">
        <v>1.2</v>
      </c>
      <c r="P21" s="64">
        <v>5.6</v>
      </c>
      <c r="Q21" s="64">
        <v>9</v>
      </c>
      <c r="R21" s="64">
        <v>4.5</v>
      </c>
    </row>
    <row r="22" spans="2:18" x14ac:dyDescent="0.35">
      <c r="B22" s="40"/>
      <c r="C22" s="12"/>
      <c r="D22" s="12"/>
      <c r="E22" s="12"/>
      <c r="F22" s="12"/>
      <c r="G22" s="12"/>
      <c r="H22" s="12"/>
      <c r="I22" s="16"/>
      <c r="J22" s="12"/>
      <c r="K22" s="24"/>
      <c r="L22" s="20"/>
      <c r="M22" s="12"/>
      <c r="N22" s="12"/>
      <c r="O22" s="12"/>
      <c r="P22" s="20"/>
      <c r="Q22" s="20"/>
      <c r="R22" s="20"/>
    </row>
    <row r="23" spans="2:18" x14ac:dyDescent="0.35">
      <c r="B23" s="40" t="s">
        <v>22</v>
      </c>
      <c r="C23" s="12">
        <v>1.6</v>
      </c>
      <c r="D23" s="12">
        <v>0.1</v>
      </c>
      <c r="E23" s="12">
        <v>0.7</v>
      </c>
      <c r="F23" s="12">
        <v>0.3</v>
      </c>
      <c r="G23" s="12">
        <v>2.5</v>
      </c>
      <c r="H23" s="12">
        <v>0.2</v>
      </c>
      <c r="I23" s="12">
        <v>0</v>
      </c>
      <c r="J23" s="12">
        <v>0.1</v>
      </c>
      <c r="K23" s="12">
        <v>4</v>
      </c>
      <c r="L23" s="20">
        <v>0.1</v>
      </c>
      <c r="M23" s="12">
        <v>0</v>
      </c>
      <c r="N23" s="12">
        <v>0.1</v>
      </c>
      <c r="O23" s="12">
        <v>-0.1</v>
      </c>
      <c r="P23" s="20">
        <v>0</v>
      </c>
      <c r="Q23" s="20">
        <v>-0.1</v>
      </c>
      <c r="R23" s="20">
        <v>0.5</v>
      </c>
    </row>
    <row r="24" spans="2:18" x14ac:dyDescent="0.35">
      <c r="B24" s="40" t="s">
        <v>23</v>
      </c>
      <c r="C24" s="63">
        <v>-8.1</v>
      </c>
      <c r="D24" s="63">
        <v>-6</v>
      </c>
      <c r="E24" s="63">
        <v>-6.9</v>
      </c>
      <c r="F24" s="63">
        <v>-7.2</v>
      </c>
      <c r="G24" s="63">
        <v>-4</v>
      </c>
      <c r="H24" s="63">
        <v>-7.6</v>
      </c>
      <c r="I24" s="63">
        <v>-3.5</v>
      </c>
      <c r="J24" s="63">
        <v>-6.5</v>
      </c>
      <c r="K24" s="63">
        <v>-3.5</v>
      </c>
      <c r="L24" s="62">
        <v>-2.8</v>
      </c>
      <c r="M24" s="63">
        <v>-2.5</v>
      </c>
      <c r="N24" s="63">
        <v>-2.8</v>
      </c>
      <c r="O24" s="63">
        <v>-3.1</v>
      </c>
      <c r="P24" s="62">
        <v>-2.5</v>
      </c>
      <c r="Q24" s="62">
        <v>-3.3</v>
      </c>
      <c r="R24" s="62">
        <v>-2.4</v>
      </c>
    </row>
    <row r="25" spans="2:18" x14ac:dyDescent="0.35">
      <c r="B25" s="60" t="s">
        <v>82</v>
      </c>
      <c r="C25" s="65">
        <v>-6.5</v>
      </c>
      <c r="D25" s="65">
        <v>-5.8</v>
      </c>
      <c r="E25" s="65">
        <v>-6.2</v>
      </c>
      <c r="F25" s="65">
        <v>-6.9</v>
      </c>
      <c r="G25" s="65">
        <v>-1.5</v>
      </c>
      <c r="H25" s="65">
        <v>-7.3</v>
      </c>
      <c r="I25" s="65">
        <v>-3.5</v>
      </c>
      <c r="J25" s="65">
        <v>-6.4</v>
      </c>
      <c r="K25" s="65">
        <v>0.5</v>
      </c>
      <c r="L25" s="64">
        <v>-2.7</v>
      </c>
      <c r="M25" s="65">
        <v>-2.5</v>
      </c>
      <c r="N25" s="65">
        <v>-2.7</v>
      </c>
      <c r="O25" s="65">
        <v>-3.2</v>
      </c>
      <c r="P25" s="64">
        <v>-2.5</v>
      </c>
      <c r="Q25" s="64">
        <v>-3.5</v>
      </c>
      <c r="R25" s="64">
        <v>-1.9</v>
      </c>
    </row>
    <row r="26" spans="2:18" x14ac:dyDescent="0.35">
      <c r="C26" s="12"/>
      <c r="D26" s="12"/>
      <c r="E26" s="12"/>
      <c r="F26" s="12"/>
      <c r="G26" s="12"/>
      <c r="H26" s="12"/>
      <c r="I26" s="12"/>
      <c r="J26" s="12"/>
      <c r="K26" s="24"/>
      <c r="L26" s="20"/>
      <c r="M26" s="12"/>
      <c r="N26" s="12"/>
      <c r="O26" s="12"/>
      <c r="P26" s="24"/>
      <c r="Q26" s="24"/>
      <c r="R26" s="24"/>
    </row>
    <row r="27" spans="2:18" x14ac:dyDescent="0.35">
      <c r="C27" s="63"/>
      <c r="D27" s="63"/>
      <c r="E27" s="63"/>
      <c r="F27" s="63"/>
      <c r="G27" s="63"/>
      <c r="H27" s="63"/>
      <c r="I27" s="63"/>
      <c r="J27" s="63"/>
      <c r="K27" s="71"/>
      <c r="L27" s="62"/>
      <c r="M27" s="63"/>
      <c r="N27" s="63"/>
      <c r="O27" s="63"/>
      <c r="P27" s="71"/>
      <c r="Q27" s="71"/>
      <c r="R27" s="71"/>
    </row>
    <row r="28" spans="2:18" x14ac:dyDescent="0.35">
      <c r="B28" s="60" t="s">
        <v>24</v>
      </c>
      <c r="C28" s="65">
        <v>-17.3</v>
      </c>
      <c r="D28" s="65">
        <v>15.3</v>
      </c>
      <c r="E28" s="65">
        <v>29.6</v>
      </c>
      <c r="F28" s="65">
        <v>14.9</v>
      </c>
      <c r="G28" s="65">
        <v>12.3</v>
      </c>
      <c r="H28" s="65">
        <v>17.5</v>
      </c>
      <c r="I28" s="65">
        <v>18.8</v>
      </c>
      <c r="J28" s="65">
        <v>0.4</v>
      </c>
      <c r="K28" s="65">
        <v>11.1</v>
      </c>
      <c r="L28" s="64">
        <v>7.9</v>
      </c>
      <c r="M28" s="65">
        <v>9.4</v>
      </c>
      <c r="N28" s="65">
        <v>3.8</v>
      </c>
      <c r="O28" s="65">
        <v>-2</v>
      </c>
      <c r="P28" s="64">
        <v>3.2</v>
      </c>
      <c r="Q28" s="64">
        <v>5.5</v>
      </c>
      <c r="R28" s="64">
        <v>2.6</v>
      </c>
    </row>
    <row r="29" spans="2:18" x14ac:dyDescent="0.35">
      <c r="B29" s="60"/>
      <c r="C29" s="12"/>
      <c r="D29" s="12"/>
      <c r="E29" s="12"/>
      <c r="F29" s="12"/>
      <c r="G29" s="12"/>
      <c r="H29" s="12"/>
      <c r="I29" s="12"/>
      <c r="J29" s="12"/>
      <c r="K29" s="12"/>
      <c r="L29" s="20"/>
      <c r="M29" s="12"/>
      <c r="N29" s="12"/>
      <c r="O29" s="12"/>
      <c r="P29" s="20"/>
      <c r="Q29" s="20"/>
      <c r="R29" s="20"/>
    </row>
    <row r="30" spans="2:18" x14ac:dyDescent="0.35">
      <c r="B30" s="4" t="s">
        <v>120</v>
      </c>
      <c r="C30" s="63">
        <v>9.5</v>
      </c>
      <c r="D30" s="63">
        <v>-5.2</v>
      </c>
      <c r="E30" s="63">
        <v>-4.7</v>
      </c>
      <c r="F30" s="63">
        <v>-6.8</v>
      </c>
      <c r="G30" s="63">
        <v>-3.2</v>
      </c>
      <c r="H30" s="63">
        <v>-5.6</v>
      </c>
      <c r="I30" s="63">
        <v>-4.4000000000000004</v>
      </c>
      <c r="J30" s="63">
        <v>-1.4</v>
      </c>
      <c r="K30" s="63">
        <v>2.4</v>
      </c>
      <c r="L30" s="62">
        <v>-2.2000000000000002</v>
      </c>
      <c r="M30" s="63">
        <v>-0.9</v>
      </c>
      <c r="N30" s="63">
        <v>-1.5</v>
      </c>
      <c r="O30" s="63">
        <v>-0.9</v>
      </c>
      <c r="P30" s="62">
        <v>-0.5</v>
      </c>
      <c r="Q30" s="62">
        <v>-1.4</v>
      </c>
      <c r="R30" s="62">
        <v>-0.9</v>
      </c>
    </row>
    <row r="31" spans="2:18" x14ac:dyDescent="0.35">
      <c r="B31" s="60" t="s">
        <v>160</v>
      </c>
      <c r="C31" s="65">
        <v>-7.8</v>
      </c>
      <c r="D31" s="65">
        <v>10</v>
      </c>
      <c r="E31" s="65">
        <v>24.9</v>
      </c>
      <c r="F31" s="65">
        <v>8.1999999999999993</v>
      </c>
      <c r="G31" s="65">
        <v>9</v>
      </c>
      <c r="H31" s="65">
        <v>11.9</v>
      </c>
      <c r="I31" s="65">
        <v>14.4</v>
      </c>
      <c r="J31" s="65">
        <v>-1</v>
      </c>
      <c r="K31" s="65">
        <v>13.5</v>
      </c>
      <c r="L31" s="64">
        <v>5.7</v>
      </c>
      <c r="M31" s="65">
        <v>8.5</v>
      </c>
      <c r="N31" s="65">
        <v>2.2999999999999998</v>
      </c>
      <c r="O31" s="65">
        <v>-2.9</v>
      </c>
      <c r="P31" s="64">
        <v>2.7</v>
      </c>
      <c r="Q31" s="64">
        <v>4.0999999999999996</v>
      </c>
      <c r="R31" s="64">
        <v>1.6</v>
      </c>
    </row>
    <row r="32" spans="2:18" x14ac:dyDescent="0.35">
      <c r="C32" s="24"/>
      <c r="D32" s="24"/>
      <c r="E32" s="24"/>
      <c r="F32" s="24"/>
      <c r="G32" s="16"/>
      <c r="H32" s="16"/>
      <c r="I32" s="16"/>
      <c r="J32" s="24"/>
      <c r="K32" s="24"/>
      <c r="L32" s="24"/>
      <c r="M32" s="12"/>
      <c r="N32" s="12"/>
      <c r="O32" s="12"/>
      <c r="P32" s="24"/>
      <c r="Q32" s="24"/>
      <c r="R32" s="24"/>
    </row>
    <row r="33" spans="3:18" x14ac:dyDescent="0.35">
      <c r="C33" s="10"/>
      <c r="D33" s="10"/>
      <c r="E33" s="10"/>
      <c r="F33" s="10"/>
      <c r="G33" s="12"/>
      <c r="H33" s="12"/>
      <c r="I33" s="12"/>
      <c r="J33" s="10"/>
      <c r="K33" s="10"/>
      <c r="L33" s="8"/>
      <c r="M33" s="8"/>
      <c r="N33" s="8"/>
      <c r="O33" s="8"/>
      <c r="P33" s="8"/>
      <c r="Q33" s="8"/>
      <c r="R33" s="8"/>
    </row>
    <row r="35" spans="3:18" x14ac:dyDescent="0.35">
      <c r="C35" s="58"/>
      <c r="D35" s="58"/>
      <c r="E35" s="58"/>
      <c r="F35" s="58"/>
      <c r="I35" s="58"/>
      <c r="J35" s="58"/>
      <c r="K35" s="58"/>
      <c r="L35" s="58"/>
      <c r="M35" s="58"/>
      <c r="N35" s="58"/>
      <c r="O35" s="58"/>
      <c r="P35" s="58"/>
      <c r="Q35" s="58"/>
      <c r="R35" s="58"/>
    </row>
    <row r="37" spans="3:18" x14ac:dyDescent="0.35">
      <c r="M37" s="7"/>
      <c r="N37" s="7"/>
      <c r="Q37" s="7"/>
      <c r="R37" s="7"/>
    </row>
    <row r="39" spans="3:18" x14ac:dyDescent="0.35">
      <c r="C39" s="58"/>
      <c r="D39" s="58"/>
      <c r="E39" s="58"/>
      <c r="F39" s="58"/>
      <c r="I39" s="58"/>
      <c r="J39" s="58"/>
      <c r="K39" s="58"/>
      <c r="L39" s="58"/>
      <c r="M39" s="58"/>
      <c r="N39" s="58"/>
      <c r="O39" s="58"/>
      <c r="P39" s="58"/>
      <c r="Q39" s="133"/>
      <c r="R39" s="133"/>
    </row>
    <row r="40" spans="3:18" x14ac:dyDescent="0.35">
      <c r="M40" s="7"/>
      <c r="N40" s="7"/>
      <c r="Q40" s="7"/>
      <c r="R40" s="7"/>
    </row>
    <row r="42" spans="3:18" x14ac:dyDescent="0.35">
      <c r="G42" s="142"/>
      <c r="H42" s="142"/>
      <c r="M42" s="7"/>
      <c r="N42" s="7"/>
      <c r="Q42" s="7"/>
      <c r="R42" s="7"/>
    </row>
  </sheetData>
  <mergeCells count="4">
    <mergeCell ref="K3:N3"/>
    <mergeCell ref="O3:R3"/>
    <mergeCell ref="G3:J3"/>
    <mergeCell ref="C3:F3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45FC-65B4-4EF9-BDB5-3DCEF2CA8D70}">
  <sheetPr codeName="Sheet3"/>
  <dimension ref="B1:S50"/>
  <sheetViews>
    <sheetView showGridLines="0" workbookViewId="0">
      <selection activeCell="C31" sqref="C31"/>
    </sheetView>
  </sheetViews>
  <sheetFormatPr defaultColWidth="8.54296875" defaultRowHeight="14.5" x14ac:dyDescent="0.35"/>
  <cols>
    <col min="1" max="1" width="17.54296875" style="4" customWidth="1"/>
    <col min="2" max="2" width="55.08984375" style="4" customWidth="1"/>
    <col min="3" max="6" width="8.54296875" style="4"/>
    <col min="7" max="9" width="8.54296875" style="7"/>
    <col min="10" max="10" width="9" style="7" customWidth="1"/>
    <col min="11" max="11" width="8.54296875" style="7"/>
    <col min="12" max="12" width="9.453125" style="7" customWidth="1"/>
    <col min="13" max="14" width="8.54296875" style="4"/>
    <col min="15" max="15" width="8.54296875" style="7"/>
    <col min="16" max="16" width="9.453125" style="7" customWidth="1"/>
    <col min="17" max="16384" width="8.54296875" style="4"/>
  </cols>
  <sheetData>
    <row r="1" spans="2:19" ht="45" customHeight="1" x14ac:dyDescent="0.35"/>
    <row r="2" spans="2:19" s="27" customFormat="1" ht="21" x14ac:dyDescent="0.5">
      <c r="B2" s="27" t="s">
        <v>11</v>
      </c>
      <c r="G2" s="2"/>
      <c r="H2" s="2"/>
      <c r="I2" s="2"/>
      <c r="J2" s="2"/>
      <c r="K2" s="2"/>
      <c r="L2" s="21"/>
      <c r="O2" s="2"/>
      <c r="P2" s="2"/>
    </row>
    <row r="3" spans="2:19" x14ac:dyDescent="0.35">
      <c r="B3" s="4" t="s">
        <v>77</v>
      </c>
      <c r="C3" s="173">
        <v>2022</v>
      </c>
      <c r="D3" s="173"/>
      <c r="E3" s="173"/>
      <c r="F3" s="173"/>
      <c r="G3" s="173">
        <v>2021</v>
      </c>
      <c r="H3" s="173"/>
      <c r="I3" s="173"/>
      <c r="J3" s="173"/>
      <c r="K3" s="173">
        <v>2020</v>
      </c>
      <c r="L3" s="173"/>
      <c r="M3" s="173"/>
      <c r="N3" s="173"/>
      <c r="O3" s="173">
        <v>2019</v>
      </c>
      <c r="P3" s="173"/>
      <c r="Q3" s="173"/>
      <c r="R3" s="173"/>
    </row>
    <row r="4" spans="2:19" x14ac:dyDescent="0.35">
      <c r="B4" s="59" t="s">
        <v>12</v>
      </c>
      <c r="C4" s="18" t="s">
        <v>80</v>
      </c>
      <c r="D4" s="18" t="s">
        <v>81</v>
      </c>
      <c r="E4" s="18" t="s">
        <v>78</v>
      </c>
      <c r="F4" s="139" t="s">
        <v>79</v>
      </c>
      <c r="G4" s="18" t="s">
        <v>80</v>
      </c>
      <c r="H4" s="18" t="s">
        <v>81</v>
      </c>
      <c r="I4" s="18" t="s">
        <v>78</v>
      </c>
      <c r="J4" s="18" t="s">
        <v>79</v>
      </c>
      <c r="K4" s="18" t="s">
        <v>80</v>
      </c>
      <c r="L4" s="18" t="s">
        <v>81</v>
      </c>
      <c r="M4" s="18" t="s">
        <v>78</v>
      </c>
      <c r="N4" s="18" t="s">
        <v>79</v>
      </c>
      <c r="O4" s="18" t="s">
        <v>80</v>
      </c>
      <c r="P4" s="18" t="s">
        <v>81</v>
      </c>
      <c r="Q4" s="18" t="s">
        <v>78</v>
      </c>
      <c r="R4" s="18" t="s">
        <v>79</v>
      </c>
    </row>
    <row r="5" spans="2:19" x14ac:dyDescent="0.35">
      <c r="B5" s="60" t="s">
        <v>13</v>
      </c>
      <c r="C5" s="7"/>
      <c r="D5" s="7"/>
      <c r="E5" s="7"/>
      <c r="F5" s="7"/>
      <c r="Q5" s="7"/>
      <c r="R5" s="7"/>
    </row>
    <row r="6" spans="2:19" x14ac:dyDescent="0.35">
      <c r="C6" s="7"/>
      <c r="D6" s="7"/>
      <c r="E6" s="7"/>
      <c r="F6" s="7"/>
      <c r="Q6" s="7"/>
      <c r="R6" s="7"/>
    </row>
    <row r="7" spans="2:19" x14ac:dyDescent="0.35">
      <c r="B7" s="4" t="s">
        <v>2</v>
      </c>
      <c r="C7" s="12">
        <v>1050.4000000000001</v>
      </c>
      <c r="D7" s="12">
        <v>774.7</v>
      </c>
      <c r="E7" s="12">
        <v>507.2</v>
      </c>
      <c r="F7" s="12">
        <v>230.2</v>
      </c>
      <c r="G7" s="12">
        <v>748.2</v>
      </c>
      <c r="H7" s="12">
        <v>540</v>
      </c>
      <c r="I7" s="12">
        <v>347</v>
      </c>
      <c r="J7" s="12">
        <v>148.9</v>
      </c>
      <c r="K7" s="20">
        <v>462.6</v>
      </c>
      <c r="L7" s="12">
        <v>332.3</v>
      </c>
      <c r="M7" s="12">
        <v>210.2</v>
      </c>
      <c r="N7" s="12">
        <v>105.1</v>
      </c>
      <c r="O7" s="12">
        <v>429.9</v>
      </c>
      <c r="P7" s="12">
        <v>325.89999999999998</v>
      </c>
      <c r="Q7" s="12">
        <v>218.5</v>
      </c>
      <c r="R7" s="12">
        <v>103.3</v>
      </c>
    </row>
    <row r="8" spans="2:19" x14ac:dyDescent="0.35">
      <c r="B8" s="61" t="s">
        <v>26</v>
      </c>
      <c r="C8" s="69" t="s">
        <v>44</v>
      </c>
      <c r="D8" s="69" t="s">
        <v>44</v>
      </c>
      <c r="E8" s="69" t="s">
        <v>44</v>
      </c>
      <c r="F8" s="69" t="s">
        <v>44</v>
      </c>
      <c r="G8" s="69" t="s">
        <v>44</v>
      </c>
      <c r="H8" s="69" t="s">
        <v>44</v>
      </c>
      <c r="I8" s="69" t="s">
        <v>44</v>
      </c>
      <c r="J8" s="63">
        <v>0</v>
      </c>
      <c r="K8" s="62">
        <v>0</v>
      </c>
      <c r="L8" s="69">
        <v>0</v>
      </c>
      <c r="M8" s="63">
        <v>0</v>
      </c>
      <c r="N8" s="63">
        <v>0</v>
      </c>
      <c r="O8" s="63">
        <v>0.9</v>
      </c>
      <c r="P8" s="63">
        <v>0.7</v>
      </c>
      <c r="Q8" s="63">
        <v>0.6</v>
      </c>
      <c r="R8" s="63">
        <v>0.3</v>
      </c>
      <c r="S8" s="49"/>
    </row>
    <row r="9" spans="2:19" x14ac:dyDescent="0.35">
      <c r="B9" s="60" t="s">
        <v>14</v>
      </c>
      <c r="C9" s="65">
        <v>1050.4000000000001</v>
      </c>
      <c r="D9" s="65"/>
      <c r="E9" s="65">
        <v>507.2</v>
      </c>
      <c r="F9" s="65">
        <v>230.2</v>
      </c>
      <c r="G9" s="65">
        <v>748.2</v>
      </c>
      <c r="H9" s="65">
        <v>540</v>
      </c>
      <c r="I9" s="65">
        <v>347</v>
      </c>
      <c r="J9" s="65">
        <v>148.9</v>
      </c>
      <c r="K9" s="64">
        <v>462.6</v>
      </c>
      <c r="L9" s="65">
        <v>332.3</v>
      </c>
      <c r="M9" s="65">
        <v>210.2</v>
      </c>
      <c r="N9" s="65">
        <v>105.1</v>
      </c>
      <c r="O9" s="65">
        <v>430.8</v>
      </c>
      <c r="P9" s="65">
        <v>326.7</v>
      </c>
      <c r="Q9" s="65">
        <v>219.1</v>
      </c>
      <c r="R9" s="65">
        <v>103.6</v>
      </c>
    </row>
    <row r="10" spans="2:19" x14ac:dyDescent="0.35">
      <c r="B10" s="66"/>
      <c r="C10" s="12"/>
      <c r="D10" s="12"/>
      <c r="E10" s="12"/>
      <c r="F10" s="12"/>
      <c r="G10" s="12"/>
      <c r="H10" s="12"/>
      <c r="I10" s="16"/>
      <c r="J10" s="12"/>
      <c r="K10" s="20"/>
      <c r="L10" s="12"/>
      <c r="M10" s="12"/>
      <c r="N10" s="12"/>
      <c r="O10" s="24"/>
      <c r="P10" s="12"/>
      <c r="Q10" s="12"/>
      <c r="R10" s="12"/>
    </row>
    <row r="11" spans="2:19" x14ac:dyDescent="0.35">
      <c r="B11" s="60" t="s">
        <v>15</v>
      </c>
      <c r="C11" s="12"/>
      <c r="D11" s="12"/>
      <c r="E11" s="12"/>
      <c r="F11" s="12"/>
      <c r="G11" s="12"/>
      <c r="H11" s="12"/>
      <c r="I11" s="16"/>
      <c r="J11" s="12"/>
      <c r="K11" s="20"/>
      <c r="L11" s="12"/>
      <c r="M11" s="12"/>
      <c r="N11" s="12"/>
      <c r="O11" s="24"/>
      <c r="P11" s="12"/>
      <c r="Q11" s="12"/>
      <c r="R11" s="12"/>
    </row>
    <row r="12" spans="2:19" x14ac:dyDescent="0.35">
      <c r="B12" s="4" t="s">
        <v>16</v>
      </c>
      <c r="C12" s="12">
        <v>-432.4</v>
      </c>
      <c r="D12" s="12">
        <v>-327.3</v>
      </c>
      <c r="E12" s="12">
        <v>-208.4</v>
      </c>
      <c r="F12" s="12">
        <v>-86.4</v>
      </c>
      <c r="G12" s="12">
        <v>-304.89999999999998</v>
      </c>
      <c r="H12" s="12">
        <v>-221</v>
      </c>
      <c r="I12" s="12">
        <v>-148.5</v>
      </c>
      <c r="J12" s="12">
        <v>-60</v>
      </c>
      <c r="K12" s="20">
        <v>-181.1</v>
      </c>
      <c r="L12" s="12">
        <v>-134.9</v>
      </c>
      <c r="M12" s="12">
        <v>-90.1</v>
      </c>
      <c r="N12" s="12">
        <v>-46.3</v>
      </c>
      <c r="O12" s="12">
        <v>-198.1</v>
      </c>
      <c r="P12" s="12">
        <v>-147.5</v>
      </c>
      <c r="Q12" s="12">
        <v>-96.5</v>
      </c>
      <c r="R12" s="12">
        <v>-44</v>
      </c>
    </row>
    <row r="13" spans="2:19" x14ac:dyDescent="0.35">
      <c r="B13" s="4" t="s">
        <v>17</v>
      </c>
      <c r="C13" s="12">
        <v>-136.1</v>
      </c>
      <c r="D13" s="12">
        <v>-104.1</v>
      </c>
      <c r="E13" s="12">
        <v>-74</v>
      </c>
      <c r="F13" s="12">
        <v>-35.4</v>
      </c>
      <c r="G13" s="12">
        <v>-92.2</v>
      </c>
      <c r="H13" s="12">
        <v>-66.099999999999994</v>
      </c>
      <c r="I13" s="12">
        <v>-41.7</v>
      </c>
      <c r="J13" s="12">
        <v>-18.399999999999999</v>
      </c>
      <c r="K13" s="20">
        <v>-35.299999999999997</v>
      </c>
      <c r="L13" s="12">
        <v>-18.7</v>
      </c>
      <c r="M13" s="12">
        <v>-4.8</v>
      </c>
      <c r="N13" s="12">
        <v>-2.2999999999999998</v>
      </c>
      <c r="O13" s="12">
        <v>-13.8</v>
      </c>
      <c r="P13" s="12">
        <v>-11.5</v>
      </c>
      <c r="Q13" s="12">
        <v>-8.4</v>
      </c>
      <c r="R13" s="12">
        <v>-3.8</v>
      </c>
    </row>
    <row r="14" spans="2:19" x14ac:dyDescent="0.35">
      <c r="B14" s="4" t="s">
        <v>18</v>
      </c>
      <c r="C14" s="12">
        <v>-229.9</v>
      </c>
      <c r="D14" s="12">
        <v>-144.5</v>
      </c>
      <c r="E14" s="12">
        <v>-92.8</v>
      </c>
      <c r="F14" s="12">
        <v>-45</v>
      </c>
      <c r="G14" s="12">
        <v>-135.9</v>
      </c>
      <c r="H14" s="12">
        <v>-94</v>
      </c>
      <c r="I14" s="12">
        <v>-60.4</v>
      </c>
      <c r="J14" s="12">
        <v>-29.4</v>
      </c>
      <c r="K14" s="20">
        <v>-99.4</v>
      </c>
      <c r="L14" s="12">
        <v>-72.2</v>
      </c>
      <c r="M14" s="12">
        <v>-47.3</v>
      </c>
      <c r="N14" s="12">
        <v>-23.3</v>
      </c>
      <c r="O14" s="12">
        <v>-90.7</v>
      </c>
      <c r="P14" s="12">
        <v>-68.2</v>
      </c>
      <c r="Q14" s="12">
        <v>-46.3</v>
      </c>
      <c r="R14" s="12">
        <v>-23.4</v>
      </c>
    </row>
    <row r="15" spans="2:19" x14ac:dyDescent="0.35">
      <c r="B15" s="4" t="s">
        <v>19</v>
      </c>
      <c r="C15" s="12">
        <v>-149.30000000000001</v>
      </c>
      <c r="D15" s="12">
        <v>-100.3</v>
      </c>
      <c r="E15" s="12">
        <v>-65.7</v>
      </c>
      <c r="F15" s="12">
        <v>-32.200000000000003</v>
      </c>
      <c r="G15" s="12">
        <v>-116.2</v>
      </c>
      <c r="H15" s="12">
        <v>-82.6</v>
      </c>
      <c r="I15" s="12">
        <v>-52.2</v>
      </c>
      <c r="J15" s="12">
        <v>-25.9</v>
      </c>
      <c r="K15" s="20">
        <v>-88.1</v>
      </c>
      <c r="L15" s="12">
        <v>-62.3</v>
      </c>
      <c r="M15" s="12">
        <v>-40</v>
      </c>
      <c r="N15" s="12">
        <v>-20.100000000000001</v>
      </c>
      <c r="O15" s="12">
        <v>-80.900000000000006</v>
      </c>
      <c r="P15" s="12">
        <v>-60.9</v>
      </c>
      <c r="Q15" s="12">
        <v>-41.3</v>
      </c>
      <c r="R15" s="12">
        <v>-21.4</v>
      </c>
    </row>
    <row r="16" spans="2:19" ht="29" x14ac:dyDescent="0.35">
      <c r="B16" s="40" t="s">
        <v>119</v>
      </c>
      <c r="C16" s="12">
        <v>-47.2</v>
      </c>
      <c r="D16" s="12">
        <v>-32.5</v>
      </c>
      <c r="E16" s="12">
        <v>-20.7</v>
      </c>
      <c r="F16" s="12">
        <v>-10</v>
      </c>
      <c r="G16" s="12">
        <v>-37.799999999999997</v>
      </c>
      <c r="H16" s="12">
        <v>-27.1</v>
      </c>
      <c r="I16" s="12">
        <v>-17.5</v>
      </c>
      <c r="J16" s="12">
        <v>-8.6999999999999993</v>
      </c>
      <c r="K16" s="20">
        <v>-30.4</v>
      </c>
      <c r="L16" s="12">
        <v>-21.5</v>
      </c>
      <c r="M16" s="12">
        <v>-14</v>
      </c>
      <c r="N16" s="12">
        <v>-7.2</v>
      </c>
      <c r="O16" s="12">
        <v>-27.6</v>
      </c>
      <c r="P16" s="12">
        <v>-20.2</v>
      </c>
      <c r="Q16" s="12">
        <v>-13.6</v>
      </c>
      <c r="R16" s="12">
        <v>-6.7</v>
      </c>
    </row>
    <row r="17" spans="2:18" x14ac:dyDescent="0.35">
      <c r="B17" s="40" t="s">
        <v>20</v>
      </c>
      <c r="C17" s="12">
        <v>2.8</v>
      </c>
      <c r="D17" s="12">
        <v>2.8</v>
      </c>
      <c r="E17" s="12">
        <v>2.2999999999999998</v>
      </c>
      <c r="F17" s="12">
        <v>0.7</v>
      </c>
      <c r="G17" s="14">
        <v>5.7</v>
      </c>
      <c r="H17" s="14">
        <v>4.9000000000000004</v>
      </c>
      <c r="I17" s="14">
        <v>2.4</v>
      </c>
      <c r="J17" s="12">
        <v>0.3</v>
      </c>
      <c r="K17" s="20">
        <v>4.9000000000000004</v>
      </c>
      <c r="L17" s="12">
        <v>4.5</v>
      </c>
      <c r="M17" s="12">
        <v>4.4000000000000004</v>
      </c>
      <c r="N17" s="12">
        <v>0.6</v>
      </c>
      <c r="O17" s="12">
        <v>0.6</v>
      </c>
      <c r="P17" s="12">
        <v>0.7</v>
      </c>
      <c r="Q17" s="12">
        <v>0.4</v>
      </c>
      <c r="R17" s="12">
        <v>0.1</v>
      </c>
    </row>
    <row r="18" spans="2:18" x14ac:dyDescent="0.35">
      <c r="B18" s="40" t="s">
        <v>118</v>
      </c>
      <c r="C18" s="69">
        <v>9.6999999999999993</v>
      </c>
      <c r="D18" s="69">
        <v>9.8000000000000007</v>
      </c>
      <c r="E18" s="69">
        <v>9.8000000000000007</v>
      </c>
      <c r="F18" s="69">
        <v>-0.1</v>
      </c>
      <c r="G18" s="63">
        <v>1</v>
      </c>
      <c r="H18" s="63">
        <v>-0.1</v>
      </c>
      <c r="I18" s="63">
        <v>0</v>
      </c>
      <c r="J18" s="63">
        <v>0</v>
      </c>
      <c r="K18" s="62">
        <v>6.3</v>
      </c>
      <c r="L18" s="63">
        <v>1.7</v>
      </c>
      <c r="M18" s="69" t="s">
        <v>44</v>
      </c>
      <c r="N18" s="69" t="s">
        <v>44</v>
      </c>
      <c r="O18" s="69" t="s">
        <v>44</v>
      </c>
      <c r="P18" s="69" t="s">
        <v>44</v>
      </c>
      <c r="Q18" s="69" t="s">
        <v>44</v>
      </c>
      <c r="R18" s="69" t="s">
        <v>44</v>
      </c>
    </row>
    <row r="19" spans="2:18" x14ac:dyDescent="0.35">
      <c r="B19" s="60" t="s">
        <v>21</v>
      </c>
      <c r="C19" s="65">
        <v>-982.5</v>
      </c>
      <c r="D19" s="65">
        <v>-696</v>
      </c>
      <c r="E19" s="65">
        <v>-449.6</v>
      </c>
      <c r="F19" s="65">
        <v>-208.4</v>
      </c>
      <c r="G19" s="65">
        <v>-680.4</v>
      </c>
      <c r="H19" s="65">
        <v>-486</v>
      </c>
      <c r="I19" s="65">
        <v>-317.89999999999998</v>
      </c>
      <c r="J19" s="65">
        <v>-142.1</v>
      </c>
      <c r="K19" s="64">
        <v>-423.09999999999997</v>
      </c>
      <c r="L19" s="65">
        <v>-303.39999999999998</v>
      </c>
      <c r="M19" s="65">
        <v>-191.8</v>
      </c>
      <c r="N19" s="65">
        <v>-98.6</v>
      </c>
      <c r="O19" s="65">
        <v>-410.5</v>
      </c>
      <c r="P19" s="65">
        <v>-307.5</v>
      </c>
      <c r="Q19" s="65">
        <v>-205.6</v>
      </c>
      <c r="R19" s="65">
        <v>-99.1</v>
      </c>
    </row>
    <row r="20" spans="2:18" x14ac:dyDescent="0.35">
      <c r="B20" s="40"/>
      <c r="C20" s="12"/>
      <c r="D20" s="12"/>
      <c r="E20" s="12"/>
      <c r="F20" s="12"/>
      <c r="G20" s="12"/>
      <c r="H20" s="12"/>
      <c r="I20" s="16"/>
      <c r="J20" s="12"/>
      <c r="K20" s="20"/>
      <c r="L20" s="16"/>
      <c r="M20" s="16"/>
      <c r="N20" s="12"/>
      <c r="O20" s="24"/>
      <c r="P20" s="12"/>
      <c r="Q20" s="12"/>
      <c r="R20" s="12"/>
    </row>
    <row r="21" spans="2:18" x14ac:dyDescent="0.35">
      <c r="B21" s="70" t="s">
        <v>3</v>
      </c>
      <c r="C21" s="65">
        <v>68</v>
      </c>
      <c r="D21" s="65">
        <v>78.7</v>
      </c>
      <c r="E21" s="65">
        <v>57.6</v>
      </c>
      <c r="F21" s="65">
        <v>21.8</v>
      </c>
      <c r="G21" s="65">
        <v>67.8</v>
      </c>
      <c r="H21" s="65">
        <v>54</v>
      </c>
      <c r="I21" s="65">
        <v>29.1</v>
      </c>
      <c r="J21" s="65">
        <v>6.8034015972167481</v>
      </c>
      <c r="K21" s="64">
        <v>39.500000000000057</v>
      </c>
      <c r="L21" s="65">
        <v>29</v>
      </c>
      <c r="M21" s="65">
        <v>18.399999999999999</v>
      </c>
      <c r="N21" s="65">
        <v>6.5</v>
      </c>
      <c r="O21" s="65">
        <v>20.3</v>
      </c>
      <c r="P21" s="65">
        <v>19.2</v>
      </c>
      <c r="Q21" s="65">
        <v>13.5</v>
      </c>
      <c r="R21" s="65">
        <v>4.5</v>
      </c>
    </row>
    <row r="22" spans="2:18" x14ac:dyDescent="0.35">
      <c r="B22" s="40"/>
      <c r="C22" s="12"/>
      <c r="D22" s="12"/>
      <c r="E22" s="12"/>
      <c r="F22" s="12"/>
      <c r="G22" s="12"/>
      <c r="H22" s="12"/>
      <c r="I22" s="16"/>
      <c r="J22" s="12"/>
      <c r="K22" s="20"/>
      <c r="L22" s="12"/>
      <c r="M22" s="16"/>
      <c r="N22" s="12"/>
      <c r="O22" s="24"/>
      <c r="P22" s="12"/>
      <c r="Q22" s="12"/>
      <c r="R22" s="12"/>
    </row>
    <row r="23" spans="2:18" x14ac:dyDescent="0.35">
      <c r="B23" s="40" t="s">
        <v>22</v>
      </c>
      <c r="C23" s="12">
        <v>2</v>
      </c>
      <c r="D23" s="12">
        <v>0.4</v>
      </c>
      <c r="E23" s="12">
        <v>0.4</v>
      </c>
      <c r="F23" s="12">
        <v>0.3</v>
      </c>
      <c r="G23" s="12">
        <v>0.4</v>
      </c>
      <c r="H23" s="12">
        <v>0.3</v>
      </c>
      <c r="I23" s="12">
        <v>0.1</v>
      </c>
      <c r="J23" s="12">
        <v>0.1</v>
      </c>
      <c r="K23" s="20">
        <v>4.2</v>
      </c>
      <c r="L23" s="12">
        <v>0.2</v>
      </c>
      <c r="M23" s="12">
        <v>0.1</v>
      </c>
      <c r="N23" s="12">
        <v>0.1</v>
      </c>
      <c r="O23" s="12">
        <v>0.2</v>
      </c>
      <c r="P23" s="12">
        <v>0.3</v>
      </c>
      <c r="Q23" s="12">
        <v>0.3</v>
      </c>
      <c r="R23" s="12">
        <v>0.5</v>
      </c>
    </row>
    <row r="24" spans="2:18" x14ac:dyDescent="0.35">
      <c r="B24" s="40" t="s">
        <v>23</v>
      </c>
      <c r="C24" s="63">
        <v>-27.4</v>
      </c>
      <c r="D24" s="63">
        <v>-19.3</v>
      </c>
      <c r="E24" s="63">
        <v>-13.5</v>
      </c>
      <c r="F24" s="63">
        <v>-7.2</v>
      </c>
      <c r="G24" s="63">
        <v>-19.2</v>
      </c>
      <c r="H24" s="63">
        <v>-17.5</v>
      </c>
      <c r="I24" s="63">
        <v>-10</v>
      </c>
      <c r="J24" s="63">
        <v>-6.5</v>
      </c>
      <c r="K24" s="62">
        <v>-11.4</v>
      </c>
      <c r="L24" s="63">
        <v>-8</v>
      </c>
      <c r="M24" s="63">
        <v>-5.3</v>
      </c>
      <c r="N24" s="63">
        <v>-2.8</v>
      </c>
      <c r="O24" s="63">
        <v>-11.2</v>
      </c>
      <c r="P24" s="63">
        <v>-8.1999999999999993</v>
      </c>
      <c r="Q24" s="63">
        <v>-5.7</v>
      </c>
      <c r="R24" s="63">
        <v>-2.4</v>
      </c>
    </row>
    <row r="25" spans="2:18" x14ac:dyDescent="0.35">
      <c r="B25" s="60" t="s">
        <v>82</v>
      </c>
      <c r="C25" s="65">
        <v>-25.5</v>
      </c>
      <c r="D25" s="65">
        <v>-18.899999999999999</v>
      </c>
      <c r="E25" s="65">
        <v>-13.1</v>
      </c>
      <c r="F25" s="65">
        <v>-6.9</v>
      </c>
      <c r="G25" s="65">
        <v>-18.8</v>
      </c>
      <c r="H25" s="65">
        <v>-17.2</v>
      </c>
      <c r="I25" s="65">
        <v>-9.9</v>
      </c>
      <c r="J25" s="65">
        <v>-6.4</v>
      </c>
      <c r="K25" s="64">
        <v>-7.2</v>
      </c>
      <c r="L25" s="65">
        <v>-7.8</v>
      </c>
      <c r="M25" s="65">
        <v>-5.2</v>
      </c>
      <c r="N25" s="65">
        <v>-2.7</v>
      </c>
      <c r="O25" s="65">
        <v>-11</v>
      </c>
      <c r="P25" s="65">
        <v>-7.9</v>
      </c>
      <c r="Q25" s="65">
        <v>-5.4</v>
      </c>
      <c r="R25" s="65">
        <v>-1.9</v>
      </c>
    </row>
    <row r="26" spans="2:18" x14ac:dyDescent="0.35">
      <c r="C26" s="12"/>
      <c r="D26" s="12"/>
      <c r="E26" s="12"/>
      <c r="F26" s="12"/>
      <c r="G26" s="12"/>
      <c r="H26" s="12"/>
      <c r="I26" s="16"/>
      <c r="J26" s="12"/>
      <c r="K26" s="20"/>
      <c r="L26" s="16"/>
      <c r="M26" s="12"/>
      <c r="N26" s="12"/>
      <c r="O26" s="24"/>
      <c r="P26" s="12"/>
      <c r="Q26" s="12"/>
      <c r="R26" s="12"/>
    </row>
    <row r="27" spans="2:18" x14ac:dyDescent="0.35">
      <c r="C27" s="63"/>
      <c r="D27" s="63"/>
      <c r="E27" s="63"/>
      <c r="F27" s="63"/>
      <c r="G27" s="63"/>
      <c r="H27" s="63"/>
      <c r="I27" s="74"/>
      <c r="J27" s="71"/>
      <c r="K27" s="62"/>
      <c r="L27" s="74"/>
      <c r="M27" s="74"/>
      <c r="N27" s="63"/>
      <c r="O27" s="71"/>
      <c r="P27" s="63"/>
      <c r="Q27" s="63"/>
      <c r="R27" s="63"/>
    </row>
    <row r="28" spans="2:18" x14ac:dyDescent="0.35">
      <c r="B28" s="60" t="s">
        <v>24</v>
      </c>
      <c r="C28" s="65">
        <v>42.5</v>
      </c>
      <c r="D28" s="65">
        <v>59.8</v>
      </c>
      <c r="E28" s="65">
        <v>44.5</v>
      </c>
      <c r="F28" s="65">
        <v>14.9</v>
      </c>
      <c r="G28" s="65">
        <v>49</v>
      </c>
      <c r="H28" s="65">
        <v>36.799999999999997</v>
      </c>
      <c r="I28" s="65">
        <v>19.197648038625275</v>
      </c>
      <c r="J28" s="65">
        <v>0.4</v>
      </c>
      <c r="K28" s="64">
        <v>32.300000000000054</v>
      </c>
      <c r="L28" s="65">
        <v>21.1</v>
      </c>
      <c r="M28" s="65">
        <v>13.2</v>
      </c>
      <c r="N28" s="65">
        <v>3.8</v>
      </c>
      <c r="O28" s="65">
        <v>9.3000000000000007</v>
      </c>
      <c r="P28" s="65">
        <v>11.3</v>
      </c>
      <c r="Q28" s="65">
        <v>8.1</v>
      </c>
      <c r="R28" s="65">
        <v>2.6</v>
      </c>
    </row>
    <row r="29" spans="2:18" x14ac:dyDescent="0.35">
      <c r="B29" s="60"/>
      <c r="C29" s="12"/>
      <c r="D29" s="12"/>
      <c r="E29" s="12"/>
      <c r="F29" s="12"/>
      <c r="G29" s="12"/>
      <c r="H29" s="12"/>
      <c r="I29" s="16"/>
      <c r="J29" s="24"/>
      <c r="K29" s="20"/>
      <c r="L29" s="12"/>
      <c r="M29" s="16"/>
      <c r="N29" s="12"/>
      <c r="O29" s="24"/>
      <c r="P29" s="12"/>
      <c r="Q29" s="12"/>
      <c r="R29" s="12"/>
    </row>
    <row r="30" spans="2:18" x14ac:dyDescent="0.35">
      <c r="B30" s="4" t="s">
        <v>120</v>
      </c>
      <c r="C30" s="63">
        <v>-7.2</v>
      </c>
      <c r="D30" s="63">
        <v>-16.7</v>
      </c>
      <c r="E30" s="63">
        <v>-11.4</v>
      </c>
      <c r="F30" s="63">
        <v>-6.8</v>
      </c>
      <c r="G30" s="63">
        <v>-14.6</v>
      </c>
      <c r="H30" s="63">
        <v>-11.4</v>
      </c>
      <c r="I30" s="63">
        <v>-5.7</v>
      </c>
      <c r="J30" s="63">
        <v>-1.4</v>
      </c>
      <c r="K30" s="62">
        <v>-2.2999999999999998</v>
      </c>
      <c r="L30" s="63">
        <v>-4.5999999999999996</v>
      </c>
      <c r="M30" s="63">
        <v>-2.4</v>
      </c>
      <c r="N30" s="63">
        <v>-1.5</v>
      </c>
      <c r="O30" s="63">
        <v>-3.7</v>
      </c>
      <c r="P30" s="63">
        <v>-2.9</v>
      </c>
      <c r="Q30" s="63">
        <v>-2.4</v>
      </c>
      <c r="R30" s="63">
        <v>-0.9</v>
      </c>
    </row>
    <row r="31" spans="2:18" x14ac:dyDescent="0.35">
      <c r="B31" s="60" t="s">
        <v>121</v>
      </c>
      <c r="C31" s="65">
        <v>35.4</v>
      </c>
      <c r="D31" s="65">
        <v>43.1</v>
      </c>
      <c r="E31" s="65">
        <v>33.1</v>
      </c>
      <c r="F31" s="65">
        <v>8.1999999999999993</v>
      </c>
      <c r="G31" s="65">
        <v>34.4</v>
      </c>
      <c r="H31" s="65">
        <v>25.4</v>
      </c>
      <c r="I31" s="65">
        <v>13.5</v>
      </c>
      <c r="J31" s="65">
        <v>-1</v>
      </c>
      <c r="K31" s="64">
        <v>30</v>
      </c>
      <c r="L31" s="65">
        <v>16.5</v>
      </c>
      <c r="M31" s="65">
        <v>10.8</v>
      </c>
      <c r="N31" s="65">
        <v>2.2999999999999998</v>
      </c>
      <c r="O31" s="65">
        <v>5.6</v>
      </c>
      <c r="P31" s="65">
        <v>8.4</v>
      </c>
      <c r="Q31" s="65">
        <v>5.7</v>
      </c>
      <c r="R31" s="65">
        <v>1.6</v>
      </c>
    </row>
    <row r="32" spans="2:18" x14ac:dyDescent="0.35">
      <c r="C32" s="12"/>
      <c r="D32" s="12"/>
      <c r="E32" s="12"/>
      <c r="F32" s="12"/>
      <c r="G32" s="16"/>
      <c r="H32" s="16"/>
      <c r="I32" s="16"/>
      <c r="J32" s="12"/>
      <c r="K32" s="20"/>
      <c r="L32" s="16"/>
      <c r="M32" s="16"/>
      <c r="N32" s="12"/>
      <c r="O32" s="12"/>
      <c r="P32" s="12"/>
      <c r="Q32" s="12"/>
      <c r="R32" s="12"/>
    </row>
    <row r="33" spans="2:19" x14ac:dyDescent="0.35">
      <c r="C33" s="8"/>
      <c r="D33" s="8"/>
      <c r="E33" s="8"/>
      <c r="F33" s="8"/>
      <c r="G33" s="12"/>
      <c r="H33" s="12"/>
      <c r="I33" s="12"/>
      <c r="J33" s="10"/>
      <c r="K33" s="8"/>
      <c r="L33" s="8"/>
      <c r="M33" s="8"/>
      <c r="N33" s="8"/>
      <c r="O33" s="8"/>
      <c r="P33" s="8"/>
      <c r="Q33" s="8"/>
      <c r="R33" s="8"/>
    </row>
    <row r="34" spans="2:19" x14ac:dyDescent="0.35">
      <c r="B34" s="6"/>
      <c r="C34" s="15"/>
      <c r="D34" s="15"/>
      <c r="E34" s="15"/>
      <c r="F34" s="15"/>
      <c r="G34" s="14"/>
      <c r="H34" s="14"/>
      <c r="I34" s="14"/>
      <c r="J34" s="11"/>
      <c r="K34" s="15"/>
      <c r="L34" s="15"/>
      <c r="M34" s="15"/>
      <c r="N34" s="15"/>
      <c r="O34" s="15"/>
      <c r="P34" s="15"/>
      <c r="Q34" s="15"/>
      <c r="R34" s="15"/>
      <c r="S34" s="6"/>
    </row>
    <row r="35" spans="2:19" x14ac:dyDescent="0.35">
      <c r="B35" s="6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6"/>
    </row>
    <row r="36" spans="2:19" x14ac:dyDescent="0.35">
      <c r="B36" s="6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6"/>
    </row>
    <row r="37" spans="2:19" x14ac:dyDescent="0.35">
      <c r="B37" s="6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6"/>
    </row>
    <row r="38" spans="2:19" x14ac:dyDescent="0.35">
      <c r="B38" s="6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6"/>
    </row>
    <row r="39" spans="2:19" x14ac:dyDescent="0.35">
      <c r="B39" s="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6"/>
    </row>
    <row r="40" spans="2:19" x14ac:dyDescent="0.35">
      <c r="B40" s="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"/>
    </row>
    <row r="41" spans="2:19" x14ac:dyDescent="0.35">
      <c r="B41" s="6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6"/>
    </row>
    <row r="42" spans="2:19" x14ac:dyDescent="0.35">
      <c r="B42" s="6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6"/>
    </row>
    <row r="43" spans="2:19" x14ac:dyDescent="0.35">
      <c r="B43" s="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6"/>
    </row>
    <row r="44" spans="2:19" x14ac:dyDescent="0.35">
      <c r="B44" s="6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6"/>
    </row>
    <row r="45" spans="2:19" x14ac:dyDescent="0.35">
      <c r="B45" s="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6"/>
    </row>
    <row r="46" spans="2:19" x14ac:dyDescent="0.35">
      <c r="B46" s="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6"/>
    </row>
    <row r="47" spans="2:19" x14ac:dyDescent="0.35">
      <c r="B47" s="6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6"/>
    </row>
    <row r="48" spans="2:19" x14ac:dyDescent="0.35">
      <c r="B48" s="6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6"/>
    </row>
    <row r="49" spans="2:19" x14ac:dyDescent="0.35">
      <c r="B49" s="6"/>
      <c r="C49" s="6"/>
      <c r="D49" s="6"/>
      <c r="E49" s="6"/>
      <c r="F49" s="6"/>
      <c r="G49" s="13"/>
      <c r="H49" s="13"/>
      <c r="I49" s="13"/>
      <c r="J49" s="13"/>
      <c r="K49" s="13"/>
      <c r="L49" s="13"/>
      <c r="M49" s="6"/>
      <c r="N49" s="6"/>
      <c r="O49" s="13"/>
      <c r="P49" s="13"/>
      <c r="Q49" s="6"/>
      <c r="R49" s="6"/>
      <c r="S49" s="6"/>
    </row>
    <row r="50" spans="2:19" x14ac:dyDescent="0.35">
      <c r="B50" s="6"/>
      <c r="C50" s="6"/>
      <c r="D50" s="6"/>
      <c r="E50" s="6"/>
      <c r="F50" s="6"/>
      <c r="G50" s="13"/>
      <c r="H50" s="13"/>
      <c r="I50" s="13"/>
      <c r="J50" s="13"/>
      <c r="K50" s="13"/>
      <c r="L50" s="13"/>
      <c r="M50" s="6"/>
      <c r="N50" s="6"/>
      <c r="O50" s="13"/>
      <c r="P50" s="13"/>
      <c r="Q50" s="6"/>
      <c r="R50" s="6"/>
      <c r="S50" s="6"/>
    </row>
  </sheetData>
  <mergeCells count="4">
    <mergeCell ref="K3:N3"/>
    <mergeCell ref="O3:R3"/>
    <mergeCell ref="G3:J3"/>
    <mergeCell ref="C3:F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10BD-D9FD-4171-ADB7-2299689B0831}">
  <sheetPr codeName="Sheet4"/>
  <dimension ref="B1:H78"/>
  <sheetViews>
    <sheetView showGridLines="0" workbookViewId="0">
      <selection activeCell="C8" sqref="C8:C32"/>
    </sheetView>
  </sheetViews>
  <sheetFormatPr defaultColWidth="8.54296875" defaultRowHeight="14.5" x14ac:dyDescent="0.35"/>
  <cols>
    <col min="1" max="1" width="17.54296875" style="4" customWidth="1"/>
    <col min="2" max="2" width="59.453125" style="4" customWidth="1"/>
    <col min="3" max="8" width="8.54296875" style="1"/>
    <col min="9" max="16384" width="8.54296875" style="4"/>
  </cols>
  <sheetData>
    <row r="1" spans="2:8" ht="45" customHeight="1" x14ac:dyDescent="0.35"/>
    <row r="2" spans="2:8" s="27" customFormat="1" ht="21" x14ac:dyDescent="0.5">
      <c r="B2" s="27" t="s">
        <v>52</v>
      </c>
      <c r="C2" s="2"/>
      <c r="D2" s="2"/>
      <c r="E2" s="2"/>
      <c r="F2" s="2"/>
      <c r="G2" s="2"/>
      <c r="H2" s="2"/>
    </row>
    <row r="3" spans="2:8" x14ac:dyDescent="0.35">
      <c r="B3" s="4" t="s">
        <v>1</v>
      </c>
      <c r="C3" s="8"/>
      <c r="D3" s="8"/>
      <c r="E3" s="8"/>
    </row>
    <row r="4" spans="2:8" x14ac:dyDescent="0.35">
      <c r="B4" s="59" t="s">
        <v>12</v>
      </c>
      <c r="C4" s="50">
        <v>2022</v>
      </c>
      <c r="D4" s="50">
        <v>2021</v>
      </c>
      <c r="E4" s="50">
        <v>2020</v>
      </c>
      <c r="F4" s="50">
        <v>2019</v>
      </c>
      <c r="G4" s="50">
        <v>2018</v>
      </c>
      <c r="H4" s="50">
        <v>2017</v>
      </c>
    </row>
    <row r="7" spans="2:8" ht="15.5" x14ac:dyDescent="0.35">
      <c r="B7" s="60" t="s">
        <v>53</v>
      </c>
      <c r="C7" s="51"/>
      <c r="D7" s="51"/>
      <c r="E7" s="51"/>
      <c r="F7" s="51"/>
      <c r="G7" s="51"/>
      <c r="H7" s="51"/>
    </row>
    <row r="8" spans="2:8" x14ac:dyDescent="0.35">
      <c r="B8" s="76" t="s">
        <v>3</v>
      </c>
      <c r="C8" s="12">
        <v>68</v>
      </c>
      <c r="D8" s="12">
        <v>67.8</v>
      </c>
      <c r="E8" s="12">
        <v>39.5</v>
      </c>
      <c r="F8" s="12">
        <v>20.3</v>
      </c>
      <c r="G8" s="12">
        <v>13.8</v>
      </c>
      <c r="H8" s="12">
        <v>3.6</v>
      </c>
    </row>
    <row r="9" spans="2:8" x14ac:dyDescent="0.35">
      <c r="B9" s="76" t="s">
        <v>54</v>
      </c>
      <c r="C9" s="12">
        <v>50.5</v>
      </c>
      <c r="D9" s="12">
        <v>32.5</v>
      </c>
      <c r="E9" s="12">
        <v>19.100000000000001</v>
      </c>
      <c r="F9" s="12">
        <v>26.9</v>
      </c>
      <c r="G9" s="12">
        <v>7.9</v>
      </c>
      <c r="H9" s="12">
        <v>4.9000000000000004</v>
      </c>
    </row>
    <row r="10" spans="2:8" x14ac:dyDescent="0.35">
      <c r="B10" s="76" t="s">
        <v>82</v>
      </c>
      <c r="C10" s="12">
        <v>-16.399999999999999</v>
      </c>
      <c r="D10" s="12">
        <v>-17.399999999999999</v>
      </c>
      <c r="E10" s="12">
        <v>-10.1</v>
      </c>
      <c r="F10" s="12">
        <v>-10.1</v>
      </c>
      <c r="G10" s="12">
        <v>-4.8</v>
      </c>
      <c r="H10" s="12">
        <v>-2.6</v>
      </c>
    </row>
    <row r="11" spans="2:8" x14ac:dyDescent="0.35">
      <c r="B11" s="77" t="s">
        <v>55</v>
      </c>
      <c r="C11" s="63">
        <v>-14.2</v>
      </c>
      <c r="D11" s="63">
        <v>-8.6999999999999993</v>
      </c>
      <c r="E11" s="63">
        <v>-12</v>
      </c>
      <c r="F11" s="63">
        <v>-6.9</v>
      </c>
      <c r="G11" s="63">
        <v>-4.5999999999999996</v>
      </c>
      <c r="H11" s="63">
        <v>-0.7</v>
      </c>
    </row>
    <row r="12" spans="2:8" x14ac:dyDescent="0.35">
      <c r="B12" s="174" t="s">
        <v>90</v>
      </c>
      <c r="C12" s="65">
        <v>87.8</v>
      </c>
      <c r="D12" s="65">
        <v>74.2</v>
      </c>
      <c r="E12" s="65">
        <v>36.639999999999993</v>
      </c>
      <c r="F12" s="65">
        <v>30.200000000000003</v>
      </c>
      <c r="G12" s="65">
        <v>12.3</v>
      </c>
      <c r="H12" s="65">
        <v>5.3</v>
      </c>
    </row>
    <row r="13" spans="2:8" ht="14.4" customHeight="1" x14ac:dyDescent="0.35">
      <c r="B13" s="174"/>
      <c r="C13" s="22"/>
      <c r="D13" s="22"/>
      <c r="E13" s="22"/>
      <c r="F13" s="49"/>
      <c r="G13" s="22"/>
      <c r="H13" s="49"/>
    </row>
    <row r="14" spans="2:8" x14ac:dyDescent="0.35">
      <c r="B14" s="77" t="s">
        <v>91</v>
      </c>
      <c r="C14" s="63">
        <v>-46.9</v>
      </c>
      <c r="D14" s="63">
        <v>-6.8</v>
      </c>
      <c r="E14" s="63">
        <v>-3.4</v>
      </c>
      <c r="F14" s="63">
        <v>5.7</v>
      </c>
      <c r="G14" s="63">
        <v>5.3</v>
      </c>
      <c r="H14" s="63">
        <v>2.1</v>
      </c>
    </row>
    <row r="15" spans="2:8" x14ac:dyDescent="0.35">
      <c r="B15" s="78" t="s">
        <v>83</v>
      </c>
      <c r="C15" s="65">
        <v>40.9</v>
      </c>
      <c r="D15" s="65">
        <v>67.400000000000006</v>
      </c>
      <c r="E15" s="65">
        <v>33.200000000000003</v>
      </c>
      <c r="F15" s="64">
        <v>35.9</v>
      </c>
      <c r="G15" s="65">
        <v>17.600000000000001</v>
      </c>
      <c r="H15" s="65">
        <v>7.4</v>
      </c>
    </row>
    <row r="16" spans="2:8" x14ac:dyDescent="0.35">
      <c r="B16" s="60"/>
      <c r="C16" s="65"/>
      <c r="D16" s="65"/>
      <c r="E16" s="65"/>
      <c r="F16" s="79"/>
      <c r="G16" s="65"/>
      <c r="H16" s="79"/>
    </row>
    <row r="17" spans="2:8" x14ac:dyDescent="0.35">
      <c r="B17" s="60"/>
      <c r="C17" s="22"/>
      <c r="D17" s="22"/>
      <c r="E17" s="22"/>
      <c r="F17" s="4"/>
      <c r="G17" s="22"/>
      <c r="H17" s="4"/>
    </row>
    <row r="18" spans="2:8" x14ac:dyDescent="0.35">
      <c r="B18" s="80" t="s">
        <v>84</v>
      </c>
      <c r="C18" s="12">
        <v>-43.7</v>
      </c>
      <c r="D18" s="12">
        <v>-34.700000000000003</v>
      </c>
      <c r="E18" s="12">
        <v>-26.6</v>
      </c>
      <c r="F18" s="12">
        <v>-14.3</v>
      </c>
      <c r="G18" s="12">
        <v>-13.9</v>
      </c>
      <c r="H18" s="12">
        <v>-10</v>
      </c>
    </row>
    <row r="19" spans="2:8" x14ac:dyDescent="0.35">
      <c r="B19" s="80" t="s">
        <v>85</v>
      </c>
      <c r="C19" s="12">
        <v>92.8</v>
      </c>
      <c r="D19" s="12">
        <v>4.7</v>
      </c>
      <c r="E19" s="12">
        <v>43.3</v>
      </c>
      <c r="F19" s="55">
        <v>0</v>
      </c>
      <c r="G19" s="12">
        <v>11</v>
      </c>
      <c r="H19" s="67" t="s">
        <v>44</v>
      </c>
    </row>
    <row r="20" spans="2:8" x14ac:dyDescent="0.35">
      <c r="B20" s="81" t="s">
        <v>86</v>
      </c>
      <c r="C20" s="63">
        <v>-228.7</v>
      </c>
      <c r="D20" s="63">
        <v>-55.5</v>
      </c>
      <c r="E20" s="63">
        <v>-14</v>
      </c>
      <c r="F20" s="63">
        <v>-4.8</v>
      </c>
      <c r="G20" s="63">
        <v>-94.6</v>
      </c>
      <c r="H20" s="63">
        <v>-1.1000000000000001</v>
      </c>
    </row>
    <row r="21" spans="2:8" x14ac:dyDescent="0.35">
      <c r="B21" s="82" t="s">
        <v>56</v>
      </c>
      <c r="C21" s="65">
        <v>-179.7</v>
      </c>
      <c r="D21" s="65">
        <v>-85.5</v>
      </c>
      <c r="E21" s="65">
        <v>2.7</v>
      </c>
      <c r="F21" s="64">
        <v>-19.120613455218525</v>
      </c>
      <c r="G21" s="65">
        <v>-97.6</v>
      </c>
      <c r="H21" s="65">
        <v>-11.1</v>
      </c>
    </row>
    <row r="22" spans="2:8" x14ac:dyDescent="0.35">
      <c r="C22" s="22"/>
      <c r="D22" s="22"/>
      <c r="E22" s="22"/>
      <c r="F22" s="4"/>
      <c r="G22" s="22"/>
      <c r="H22" s="4"/>
    </row>
    <row r="23" spans="2:8" x14ac:dyDescent="0.35">
      <c r="B23" s="80" t="s">
        <v>87</v>
      </c>
      <c r="C23" s="12">
        <v>85</v>
      </c>
      <c r="D23" s="12">
        <v>248.2</v>
      </c>
      <c r="E23" s="12">
        <v>0.3</v>
      </c>
      <c r="F23" s="55">
        <v>64.5</v>
      </c>
      <c r="G23" s="12">
        <v>73.3</v>
      </c>
      <c r="H23" s="12">
        <v>114.7</v>
      </c>
    </row>
    <row r="24" spans="2:8" x14ac:dyDescent="0.35">
      <c r="B24" s="80" t="s">
        <v>88</v>
      </c>
      <c r="C24" s="12">
        <v>-18.3</v>
      </c>
      <c r="D24" s="12">
        <v>-153.4</v>
      </c>
      <c r="E24" s="12">
        <v>-49.4</v>
      </c>
      <c r="F24" s="55">
        <v>-48.3</v>
      </c>
      <c r="G24" s="12">
        <v>-19.2</v>
      </c>
      <c r="H24" s="12">
        <v>-102</v>
      </c>
    </row>
    <row r="25" spans="2:8" x14ac:dyDescent="0.35">
      <c r="B25" s="80" t="s">
        <v>59</v>
      </c>
      <c r="C25" s="12">
        <v>-20.8</v>
      </c>
      <c r="D25" s="12">
        <v>-6.4</v>
      </c>
      <c r="E25" s="12">
        <v>0</v>
      </c>
      <c r="F25" s="55">
        <v>-0.1</v>
      </c>
      <c r="G25" s="12">
        <v>-0.1</v>
      </c>
      <c r="H25" s="67" t="s">
        <v>44</v>
      </c>
    </row>
    <row r="26" spans="2:8" x14ac:dyDescent="0.35">
      <c r="B26" s="81" t="s">
        <v>89</v>
      </c>
      <c r="C26" s="69">
        <v>1</v>
      </c>
      <c r="D26" s="63">
        <v>18.899999999999999</v>
      </c>
      <c r="E26" s="63">
        <v>8.4</v>
      </c>
      <c r="F26" s="83" t="s">
        <v>44</v>
      </c>
      <c r="G26" s="63">
        <v>38.299999999999997</v>
      </c>
      <c r="H26" s="69" t="s">
        <v>44</v>
      </c>
    </row>
    <row r="27" spans="2:8" x14ac:dyDescent="0.35">
      <c r="B27" s="82" t="s">
        <v>57</v>
      </c>
      <c r="C27" s="65">
        <v>46.9</v>
      </c>
      <c r="D27" s="65">
        <v>107.3</v>
      </c>
      <c r="E27" s="65">
        <v>-40.700000000000003</v>
      </c>
      <c r="F27" s="64">
        <v>16.100000000000001</v>
      </c>
      <c r="G27" s="65">
        <v>92.3</v>
      </c>
      <c r="H27" s="65">
        <v>12.8</v>
      </c>
    </row>
    <row r="28" spans="2:8" x14ac:dyDescent="0.35">
      <c r="B28" s="60"/>
      <c r="C28" s="22"/>
      <c r="D28" s="22"/>
      <c r="E28" s="22"/>
      <c r="F28" s="4"/>
      <c r="G28" s="49"/>
      <c r="H28" s="49"/>
    </row>
    <row r="29" spans="2:8" x14ac:dyDescent="0.35">
      <c r="B29" s="60" t="s">
        <v>60</v>
      </c>
      <c r="C29" s="65">
        <v>-91.9</v>
      </c>
      <c r="D29" s="65">
        <v>89.2</v>
      </c>
      <c r="E29" s="65">
        <v>-4.8</v>
      </c>
      <c r="F29" s="64">
        <v>32.9</v>
      </c>
      <c r="G29" s="65">
        <v>12.3</v>
      </c>
      <c r="H29" s="65">
        <v>9</v>
      </c>
    </row>
    <row r="30" spans="2:8" x14ac:dyDescent="0.35">
      <c r="B30" s="4" t="s">
        <v>61</v>
      </c>
      <c r="C30" s="12">
        <v>142.30000000000001</v>
      </c>
      <c r="D30" s="12">
        <v>51.4</v>
      </c>
      <c r="E30" s="12">
        <v>56.3</v>
      </c>
      <c r="F30" s="55">
        <v>22.9</v>
      </c>
      <c r="G30" s="12">
        <v>11.2</v>
      </c>
      <c r="H30" s="12">
        <v>2.4</v>
      </c>
    </row>
    <row r="31" spans="2:8" x14ac:dyDescent="0.35">
      <c r="B31" s="59" t="s">
        <v>62</v>
      </c>
      <c r="C31" s="63">
        <v>-2.9</v>
      </c>
      <c r="D31" s="63">
        <v>1.7</v>
      </c>
      <c r="E31" s="63">
        <v>-0.1</v>
      </c>
      <c r="F31" s="84">
        <v>0.5</v>
      </c>
      <c r="G31" s="63">
        <v>-0.7</v>
      </c>
      <c r="H31" s="63">
        <v>-0.2</v>
      </c>
    </row>
    <row r="32" spans="2:8" x14ac:dyDescent="0.35">
      <c r="B32" s="82" t="s">
        <v>63</v>
      </c>
      <c r="C32" s="65">
        <v>47.5</v>
      </c>
      <c r="D32" s="65">
        <v>142.30000000000001</v>
      </c>
      <c r="E32" s="65">
        <v>51.4</v>
      </c>
      <c r="F32" s="64">
        <v>56.3</v>
      </c>
      <c r="G32" s="65">
        <v>22.9</v>
      </c>
      <c r="H32" s="65">
        <v>11.2</v>
      </c>
    </row>
    <row r="33" spans="2:8" x14ac:dyDescent="0.35">
      <c r="B33" s="82"/>
      <c r="C33" s="65"/>
      <c r="D33" s="65"/>
      <c r="E33" s="65"/>
      <c r="F33" s="64"/>
      <c r="G33" s="65"/>
      <c r="H33" s="65"/>
    </row>
    <row r="34" spans="2:8" x14ac:dyDescent="0.35">
      <c r="B34" s="6"/>
      <c r="C34" s="85"/>
      <c r="D34" s="85"/>
      <c r="E34" s="85"/>
      <c r="F34" s="85"/>
      <c r="G34" s="32"/>
      <c r="H34" s="32"/>
    </row>
    <row r="35" spans="2:8" x14ac:dyDescent="0.35">
      <c r="B35" s="86"/>
      <c r="C35" s="73"/>
      <c r="D35" s="73"/>
      <c r="E35" s="73"/>
      <c r="F35" s="73"/>
      <c r="G35" s="33"/>
      <c r="H35" s="33"/>
    </row>
    <row r="36" spans="2:8" x14ac:dyDescent="0.35">
      <c r="B36" s="6"/>
      <c r="C36" s="6"/>
      <c r="D36" s="6"/>
      <c r="E36" s="6"/>
      <c r="F36" s="6"/>
      <c r="G36" s="37"/>
      <c r="H36" s="37"/>
    </row>
    <row r="37" spans="2:8" x14ac:dyDescent="0.35">
      <c r="B37" s="86"/>
      <c r="C37" s="85"/>
      <c r="D37" s="85"/>
      <c r="E37" s="85"/>
      <c r="F37" s="85"/>
      <c r="G37" s="32"/>
      <c r="H37" s="32"/>
    </row>
    <row r="38" spans="2:8" x14ac:dyDescent="0.35">
      <c r="B38" s="86"/>
      <c r="C38" s="85"/>
      <c r="D38" s="85"/>
      <c r="E38" s="85"/>
      <c r="F38" s="85"/>
      <c r="G38" s="32"/>
      <c r="H38" s="32"/>
    </row>
    <row r="39" spans="2:8" x14ac:dyDescent="0.35">
      <c r="B39" s="86"/>
      <c r="C39" s="73"/>
      <c r="D39" s="73"/>
      <c r="E39" s="73"/>
      <c r="F39" s="73"/>
      <c r="G39" s="33"/>
      <c r="H39" s="33"/>
    </row>
    <row r="40" spans="2:8" x14ac:dyDescent="0.35">
      <c r="B40" s="6"/>
      <c r="C40" s="6"/>
      <c r="D40" s="6"/>
      <c r="E40" s="6"/>
      <c r="F40" s="6"/>
      <c r="G40" s="37"/>
      <c r="H40" s="37"/>
    </row>
    <row r="41" spans="2:8" x14ac:dyDescent="0.35">
      <c r="B41" s="6"/>
      <c r="C41" s="6"/>
      <c r="D41" s="6"/>
      <c r="E41" s="6"/>
      <c r="F41" s="6"/>
      <c r="G41" s="37"/>
      <c r="H41" s="37"/>
    </row>
    <row r="42" spans="2:8" x14ac:dyDescent="0.35">
      <c r="B42" s="6"/>
      <c r="C42" s="6"/>
      <c r="D42" s="6"/>
      <c r="E42" s="6"/>
      <c r="F42" s="6"/>
      <c r="G42" s="37"/>
      <c r="H42" s="37"/>
    </row>
    <row r="43" spans="2:8" x14ac:dyDescent="0.35">
      <c r="B43" s="86"/>
      <c r="C43" s="6"/>
      <c r="D43" s="6"/>
      <c r="E43" s="6"/>
      <c r="F43" s="6"/>
      <c r="G43" s="37"/>
      <c r="H43" s="37"/>
    </row>
    <row r="44" spans="2:8" x14ac:dyDescent="0.35">
      <c r="B44" s="86"/>
      <c r="C44" s="6"/>
      <c r="D44" s="6"/>
      <c r="E44" s="6"/>
      <c r="F44" s="6"/>
      <c r="G44" s="37"/>
      <c r="H44" s="37"/>
    </row>
    <row r="45" spans="2:8" x14ac:dyDescent="0.35">
      <c r="B45" s="6"/>
      <c r="C45" s="85"/>
      <c r="D45" s="85"/>
      <c r="E45" s="85"/>
      <c r="F45" s="85"/>
      <c r="G45" s="32"/>
      <c r="H45" s="32"/>
    </row>
    <row r="46" spans="2:8" x14ac:dyDescent="0.35">
      <c r="B46" s="6"/>
      <c r="C46" s="85"/>
      <c r="D46" s="85"/>
      <c r="E46" s="85"/>
      <c r="F46" s="85"/>
      <c r="G46" s="32"/>
      <c r="H46" s="32"/>
    </row>
    <row r="47" spans="2:8" x14ac:dyDescent="0.35">
      <c r="B47" s="6"/>
      <c r="C47" s="85"/>
      <c r="D47" s="85"/>
      <c r="E47" s="85"/>
      <c r="F47" s="85"/>
      <c r="G47" s="32"/>
      <c r="H47" s="32"/>
    </row>
    <row r="48" spans="2:8" x14ac:dyDescent="0.35">
      <c r="B48" s="6"/>
      <c r="C48" s="85"/>
      <c r="D48" s="85"/>
      <c r="E48" s="85"/>
      <c r="F48" s="85"/>
      <c r="G48" s="32"/>
      <c r="H48" s="32"/>
    </row>
    <row r="49" spans="2:8" x14ac:dyDescent="0.35">
      <c r="B49" s="86"/>
      <c r="C49" s="73"/>
      <c r="D49" s="73"/>
      <c r="E49" s="73"/>
      <c r="F49" s="73"/>
      <c r="G49" s="33"/>
      <c r="H49" s="33"/>
    </row>
    <row r="50" spans="2:8" x14ac:dyDescent="0.35">
      <c r="B50" s="6"/>
      <c r="C50" s="85"/>
      <c r="D50" s="85"/>
      <c r="E50" s="85"/>
      <c r="F50" s="85"/>
      <c r="G50" s="32"/>
      <c r="H50" s="32"/>
    </row>
    <row r="51" spans="2:8" x14ac:dyDescent="0.35">
      <c r="B51" s="86"/>
      <c r="C51" s="73"/>
      <c r="D51" s="73"/>
      <c r="E51" s="73"/>
      <c r="F51" s="73"/>
      <c r="G51" s="33"/>
      <c r="H51" s="33"/>
    </row>
    <row r="52" spans="2:8" x14ac:dyDescent="0.35">
      <c r="B52" s="6"/>
      <c r="C52" s="6"/>
      <c r="D52" s="6"/>
      <c r="E52" s="6"/>
      <c r="F52" s="6"/>
      <c r="G52" s="37"/>
      <c r="H52" s="37"/>
    </row>
    <row r="53" spans="2:8" x14ac:dyDescent="0.35">
      <c r="B53" s="6"/>
      <c r="C53" s="6"/>
      <c r="D53" s="6"/>
      <c r="E53" s="6"/>
      <c r="F53" s="6"/>
      <c r="G53" s="37"/>
      <c r="H53" s="37"/>
    </row>
    <row r="54" spans="2:8" x14ac:dyDescent="0.35">
      <c r="B54" s="86"/>
      <c r="C54" s="6"/>
      <c r="D54" s="6"/>
      <c r="E54" s="6"/>
      <c r="F54" s="6"/>
      <c r="G54" s="37"/>
      <c r="H54" s="37"/>
    </row>
    <row r="55" spans="2:8" x14ac:dyDescent="0.35">
      <c r="B55" s="86"/>
      <c r="C55" s="6"/>
      <c r="D55" s="6"/>
      <c r="E55" s="6"/>
      <c r="F55" s="6"/>
      <c r="G55" s="37"/>
      <c r="H55" s="37"/>
    </row>
    <row r="56" spans="2:8" x14ac:dyDescent="0.35">
      <c r="B56" s="6"/>
      <c r="C56" s="85"/>
      <c r="D56" s="85"/>
      <c r="E56" s="85"/>
      <c r="F56" s="85"/>
      <c r="G56" s="32"/>
      <c r="H56" s="32"/>
    </row>
    <row r="57" spans="2:8" x14ac:dyDescent="0.35">
      <c r="B57" s="6"/>
      <c r="C57" s="85"/>
      <c r="D57" s="85"/>
      <c r="E57" s="85"/>
      <c r="F57" s="85"/>
      <c r="G57" s="32"/>
      <c r="H57" s="32"/>
    </row>
    <row r="58" spans="2:8" x14ac:dyDescent="0.35">
      <c r="B58" s="6"/>
      <c r="C58" s="85"/>
      <c r="D58" s="85"/>
      <c r="E58" s="85"/>
      <c r="F58" s="85"/>
      <c r="G58" s="32"/>
      <c r="H58" s="32"/>
    </row>
    <row r="59" spans="2:8" x14ac:dyDescent="0.35">
      <c r="B59" s="6"/>
      <c r="C59" s="85"/>
      <c r="D59" s="85"/>
      <c r="E59" s="85"/>
      <c r="F59" s="85"/>
      <c r="G59" s="32"/>
      <c r="H59" s="32"/>
    </row>
    <row r="60" spans="2:8" x14ac:dyDescent="0.35">
      <c r="B60" s="6"/>
      <c r="C60" s="85"/>
      <c r="D60" s="85"/>
      <c r="E60" s="85"/>
      <c r="F60" s="85"/>
      <c r="G60" s="87"/>
      <c r="H60" s="87"/>
    </row>
    <row r="61" spans="2:8" x14ac:dyDescent="0.35">
      <c r="B61" s="6"/>
      <c r="C61" s="85"/>
      <c r="D61" s="85"/>
      <c r="E61" s="85"/>
      <c r="F61" s="85"/>
      <c r="G61" s="32"/>
      <c r="H61" s="32"/>
    </row>
    <row r="62" spans="2:8" x14ac:dyDescent="0.35">
      <c r="B62" s="86"/>
      <c r="C62" s="73"/>
      <c r="D62" s="73"/>
      <c r="E62" s="73"/>
      <c r="F62" s="73"/>
      <c r="G62" s="33"/>
      <c r="H62" s="33"/>
    </row>
    <row r="63" spans="2:8" x14ac:dyDescent="0.35">
      <c r="B63" s="6"/>
      <c r="C63" s="6"/>
      <c r="D63" s="6"/>
      <c r="E63" s="6"/>
      <c r="F63" s="6"/>
      <c r="G63" s="37"/>
      <c r="H63" s="37"/>
    </row>
    <row r="64" spans="2:8" x14ac:dyDescent="0.35">
      <c r="B64" s="86"/>
      <c r="C64" s="6"/>
      <c r="D64" s="6"/>
      <c r="E64" s="6"/>
      <c r="F64" s="6"/>
      <c r="G64" s="37"/>
      <c r="H64" s="37"/>
    </row>
    <row r="65" spans="2:8" x14ac:dyDescent="0.35">
      <c r="B65" s="6"/>
      <c r="C65" s="85"/>
      <c r="D65" s="85"/>
      <c r="E65" s="85"/>
      <c r="F65" s="85"/>
      <c r="G65" s="88"/>
      <c r="H65" s="88"/>
    </row>
    <row r="66" spans="2:8" x14ac:dyDescent="0.35">
      <c r="B66" s="6"/>
      <c r="C66" s="85"/>
      <c r="D66" s="85"/>
      <c r="E66" s="85"/>
      <c r="F66" s="85"/>
      <c r="G66" s="88"/>
      <c r="H66" s="88"/>
    </row>
    <row r="67" spans="2:8" x14ac:dyDescent="0.35">
      <c r="B67" s="6"/>
      <c r="C67" s="85"/>
      <c r="D67" s="85"/>
      <c r="E67" s="85"/>
      <c r="F67" s="85"/>
      <c r="G67" s="89"/>
      <c r="H67" s="89"/>
    </row>
    <row r="68" spans="2:8" x14ac:dyDescent="0.35">
      <c r="B68" s="6"/>
      <c r="C68" s="85"/>
      <c r="D68" s="85"/>
      <c r="E68" s="85"/>
      <c r="F68" s="85"/>
      <c r="G68" s="89"/>
      <c r="H68" s="89"/>
    </row>
    <row r="69" spans="2:8" x14ac:dyDescent="0.35">
      <c r="B69" s="6"/>
      <c r="C69" s="85"/>
      <c r="D69" s="85"/>
      <c r="E69" s="85"/>
      <c r="F69" s="85"/>
      <c r="G69" s="89"/>
      <c r="H69" s="89"/>
    </row>
    <row r="70" spans="2:8" x14ac:dyDescent="0.35">
      <c r="B70" s="6"/>
      <c r="C70" s="85"/>
      <c r="D70" s="85"/>
      <c r="E70" s="85"/>
      <c r="F70" s="85"/>
      <c r="G70" s="89"/>
      <c r="H70" s="89"/>
    </row>
    <row r="71" spans="2:8" x14ac:dyDescent="0.35">
      <c r="B71" s="6"/>
      <c r="C71" s="85"/>
      <c r="D71" s="85"/>
      <c r="E71" s="85"/>
      <c r="F71" s="85"/>
      <c r="G71" s="89"/>
      <c r="H71" s="89"/>
    </row>
    <row r="72" spans="2:8" x14ac:dyDescent="0.35">
      <c r="B72" s="6"/>
      <c r="C72" s="85"/>
      <c r="D72" s="85"/>
      <c r="E72" s="85"/>
      <c r="F72" s="85"/>
      <c r="G72" s="89"/>
      <c r="H72" s="89"/>
    </row>
    <row r="73" spans="2:8" x14ac:dyDescent="0.35">
      <c r="B73" s="86"/>
      <c r="C73" s="73"/>
      <c r="D73" s="73"/>
      <c r="E73" s="73"/>
      <c r="F73" s="73"/>
      <c r="G73" s="33"/>
      <c r="H73" s="33"/>
    </row>
    <row r="74" spans="2:8" x14ac:dyDescent="0.35">
      <c r="B74" s="6"/>
      <c r="C74" s="6"/>
      <c r="D74" s="6"/>
      <c r="E74" s="6"/>
      <c r="F74" s="6"/>
      <c r="G74" s="37"/>
      <c r="H74" s="37"/>
    </row>
    <row r="75" spans="2:8" x14ac:dyDescent="0.35">
      <c r="B75" s="86"/>
      <c r="C75" s="73"/>
      <c r="D75" s="73"/>
      <c r="E75" s="73"/>
      <c r="F75" s="73"/>
      <c r="G75" s="33"/>
      <c r="H75" s="33"/>
    </row>
    <row r="76" spans="2:8" x14ac:dyDescent="0.35">
      <c r="B76" s="6"/>
      <c r="C76" s="6"/>
      <c r="D76" s="6"/>
      <c r="E76" s="6"/>
      <c r="F76" s="6"/>
      <c r="G76" s="37"/>
      <c r="H76" s="37"/>
    </row>
    <row r="77" spans="2:8" x14ac:dyDescent="0.35">
      <c r="B77" s="86"/>
      <c r="C77" s="73"/>
      <c r="D77" s="73"/>
      <c r="E77" s="73"/>
      <c r="F77" s="73"/>
      <c r="G77" s="33"/>
      <c r="H77" s="33"/>
    </row>
    <row r="78" spans="2:8" x14ac:dyDescent="0.35">
      <c r="B78" s="6"/>
      <c r="C78" s="6"/>
      <c r="D78" s="6"/>
      <c r="E78" s="6"/>
      <c r="F78" s="5"/>
      <c r="G78" s="5"/>
      <c r="H78" s="5"/>
    </row>
  </sheetData>
  <mergeCells count="1">
    <mergeCell ref="B12:B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EC7E-C44A-432E-9B94-DDFCB3F4FD26}">
  <sheetPr codeName="Sheet5"/>
  <dimension ref="B1:R77"/>
  <sheetViews>
    <sheetView showGridLines="0" workbookViewId="0">
      <selection activeCell="C24" sqref="C24"/>
    </sheetView>
  </sheetViews>
  <sheetFormatPr defaultColWidth="8.54296875" defaultRowHeight="14.5" x14ac:dyDescent="0.35"/>
  <cols>
    <col min="1" max="1" width="17.54296875" style="4" customWidth="1"/>
    <col min="2" max="2" width="59.453125" style="4" customWidth="1"/>
    <col min="3" max="6" width="8.54296875" style="22"/>
    <col min="7" max="12" width="8.54296875" style="1"/>
    <col min="13" max="16" width="8.54296875" style="4"/>
    <col min="17" max="18" width="8.54296875" style="22"/>
    <col min="19" max="16384" width="8.54296875" style="4"/>
  </cols>
  <sheetData>
    <row r="1" spans="2:18" ht="45" customHeight="1" x14ac:dyDescent="0.35"/>
    <row r="2" spans="2:18" s="27" customFormat="1" ht="21" x14ac:dyDescent="0.5">
      <c r="B2" s="27" t="s">
        <v>52</v>
      </c>
      <c r="C2" s="41"/>
      <c r="D2" s="41"/>
      <c r="E2" s="41"/>
      <c r="F2" s="41"/>
      <c r="G2" s="2"/>
      <c r="H2" s="2"/>
      <c r="I2" s="2"/>
      <c r="J2" s="2"/>
      <c r="K2" s="2"/>
      <c r="L2" s="2"/>
      <c r="Q2" s="41"/>
      <c r="R2" s="41"/>
    </row>
    <row r="3" spans="2:18" x14ac:dyDescent="0.35">
      <c r="B3" s="4" t="s">
        <v>72</v>
      </c>
      <c r="C3" s="173">
        <v>2022</v>
      </c>
      <c r="D3" s="173"/>
      <c r="E3" s="173"/>
      <c r="F3" s="173"/>
      <c r="G3" s="173">
        <v>2021</v>
      </c>
      <c r="H3" s="173"/>
      <c r="I3" s="173"/>
      <c r="J3" s="173"/>
      <c r="K3" s="173">
        <v>2020</v>
      </c>
      <c r="L3" s="173"/>
      <c r="M3" s="173"/>
      <c r="N3" s="173"/>
      <c r="O3" s="173">
        <v>2019</v>
      </c>
      <c r="P3" s="173"/>
      <c r="Q3" s="173"/>
      <c r="R3" s="173"/>
    </row>
    <row r="4" spans="2:18" x14ac:dyDescent="0.35">
      <c r="B4" s="59" t="s">
        <v>12</v>
      </c>
      <c r="C4" s="39" t="s">
        <v>75</v>
      </c>
      <c r="D4" s="39" t="s">
        <v>76</v>
      </c>
      <c r="E4" s="39" t="s">
        <v>73</v>
      </c>
      <c r="F4" s="39" t="s">
        <v>74</v>
      </c>
      <c r="G4" s="9" t="s">
        <v>75</v>
      </c>
      <c r="H4" s="9" t="s">
        <v>76</v>
      </c>
      <c r="I4" s="9" t="s">
        <v>73</v>
      </c>
      <c r="J4" s="9" t="s">
        <v>74</v>
      </c>
      <c r="K4" s="19" t="s">
        <v>75</v>
      </c>
      <c r="L4" s="9" t="s">
        <v>76</v>
      </c>
      <c r="M4" s="90" t="s">
        <v>73</v>
      </c>
      <c r="N4" s="90" t="s">
        <v>74</v>
      </c>
      <c r="O4" s="9" t="s">
        <v>75</v>
      </c>
      <c r="P4" s="9" t="s">
        <v>76</v>
      </c>
      <c r="Q4" s="39" t="s">
        <v>73</v>
      </c>
      <c r="R4" s="39" t="s">
        <v>74</v>
      </c>
    </row>
    <row r="5" spans="2:18" x14ac:dyDescent="0.35">
      <c r="C5" s="42"/>
      <c r="D5" s="42"/>
      <c r="E5" s="42"/>
      <c r="F5" s="42"/>
      <c r="G5" s="30"/>
      <c r="H5" s="30"/>
      <c r="I5" s="30"/>
      <c r="J5" s="30"/>
      <c r="K5" s="31"/>
      <c r="L5" s="30"/>
      <c r="M5" s="91"/>
      <c r="N5" s="91"/>
      <c r="O5" s="30"/>
      <c r="P5" s="30"/>
      <c r="Q5" s="42"/>
      <c r="R5" s="42"/>
    </row>
    <row r="6" spans="2:18" x14ac:dyDescent="0.35">
      <c r="C6" s="38"/>
      <c r="D6" s="38"/>
      <c r="E6" s="38"/>
      <c r="F6" s="38"/>
      <c r="G6" s="5"/>
      <c r="H6" s="5"/>
      <c r="I6" s="5"/>
      <c r="J6" s="5"/>
      <c r="K6" s="5"/>
      <c r="L6" s="5"/>
      <c r="M6" s="6"/>
      <c r="N6" s="6"/>
      <c r="O6" s="6"/>
      <c r="P6" s="6"/>
      <c r="Q6" s="38"/>
      <c r="R6" s="38"/>
    </row>
    <row r="7" spans="2:18" ht="15.5" x14ac:dyDescent="0.35">
      <c r="B7" s="60" t="s">
        <v>53</v>
      </c>
      <c r="G7" s="151"/>
      <c r="H7" s="151"/>
      <c r="I7" s="51"/>
      <c r="J7" s="51"/>
      <c r="K7" s="51"/>
      <c r="L7" s="51"/>
    </row>
    <row r="8" spans="2:18" x14ac:dyDescent="0.35">
      <c r="B8" s="76" t="s">
        <v>3</v>
      </c>
      <c r="C8" s="12">
        <v>-10.7</v>
      </c>
      <c r="D8" s="12">
        <v>21.1</v>
      </c>
      <c r="E8" s="12">
        <v>35.799999999999997</v>
      </c>
      <c r="F8" s="12">
        <v>21.8</v>
      </c>
      <c r="G8" s="12">
        <v>13.8</v>
      </c>
      <c r="H8" s="12">
        <v>24.9</v>
      </c>
      <c r="I8" s="12">
        <v>22.3</v>
      </c>
      <c r="J8" s="12">
        <v>6.8</v>
      </c>
      <c r="K8" s="12">
        <v>10.6</v>
      </c>
      <c r="L8" s="12">
        <v>10.6</v>
      </c>
      <c r="M8" s="12">
        <v>11.9</v>
      </c>
      <c r="N8" s="12">
        <v>6.5</v>
      </c>
      <c r="O8" s="12">
        <v>1.2</v>
      </c>
      <c r="P8" s="12">
        <v>5.6</v>
      </c>
      <c r="Q8" s="12">
        <v>9</v>
      </c>
      <c r="R8" s="12">
        <v>4.5</v>
      </c>
    </row>
    <row r="9" spans="2:18" x14ac:dyDescent="0.35">
      <c r="B9" s="76" t="s">
        <v>54</v>
      </c>
      <c r="C9" s="12">
        <v>30.4</v>
      </c>
      <c r="D9" s="12">
        <v>12</v>
      </c>
      <c r="E9" s="12">
        <v>-1</v>
      </c>
      <c r="F9" s="12">
        <v>9.1999999999999993</v>
      </c>
      <c r="G9" s="12">
        <v>10.4</v>
      </c>
      <c r="H9" s="12">
        <v>6.7</v>
      </c>
      <c r="I9" s="12">
        <v>7.3</v>
      </c>
      <c r="J9" s="12">
        <v>8.1</v>
      </c>
      <c r="K9" s="12">
        <v>3.6</v>
      </c>
      <c r="L9" s="12">
        <v>5.8</v>
      </c>
      <c r="M9" s="12">
        <v>2.7</v>
      </c>
      <c r="N9" s="12">
        <v>7</v>
      </c>
      <c r="O9" s="12">
        <v>7.5</v>
      </c>
      <c r="P9" s="12">
        <v>6.3</v>
      </c>
      <c r="Q9" s="12">
        <v>6.5</v>
      </c>
      <c r="R9" s="12">
        <v>6.6</v>
      </c>
    </row>
    <row r="10" spans="2:18" x14ac:dyDescent="0.35">
      <c r="B10" s="76" t="s">
        <v>82</v>
      </c>
      <c r="C10" s="12">
        <v>-5.3</v>
      </c>
      <c r="D10" s="12">
        <v>-3.6</v>
      </c>
      <c r="E10" s="12">
        <v>-4.7</v>
      </c>
      <c r="F10" s="12">
        <v>-2.9</v>
      </c>
      <c r="G10" s="12">
        <v>-3.5</v>
      </c>
      <c r="H10" s="12">
        <v>-8</v>
      </c>
      <c r="I10" s="12">
        <v>-2.8</v>
      </c>
      <c r="J10" s="12">
        <v>-3.1</v>
      </c>
      <c r="K10" s="12">
        <v>-3.5</v>
      </c>
      <c r="L10" s="12">
        <v>-2.6</v>
      </c>
      <c r="M10" s="12">
        <v>-2.1</v>
      </c>
      <c r="N10" s="12">
        <v>-1.9</v>
      </c>
      <c r="O10" s="12">
        <v>-3.4</v>
      </c>
      <c r="P10" s="12">
        <v>-2.1</v>
      </c>
      <c r="Q10" s="12">
        <v>-2.8</v>
      </c>
      <c r="R10" s="12">
        <v>-1.8</v>
      </c>
    </row>
    <row r="11" spans="2:18" x14ac:dyDescent="0.35">
      <c r="B11" s="77" t="s">
        <v>55</v>
      </c>
      <c r="C11" s="63">
        <v>-5</v>
      </c>
      <c r="D11" s="63">
        <v>-0.6</v>
      </c>
      <c r="E11" s="63">
        <v>-6.3</v>
      </c>
      <c r="F11" s="63">
        <v>-2.2999999999999998</v>
      </c>
      <c r="G11" s="63">
        <v>-1.7</v>
      </c>
      <c r="H11" s="63">
        <v>-0.7</v>
      </c>
      <c r="I11" s="63">
        <v>-4.3</v>
      </c>
      <c r="J11" s="63">
        <v>-2</v>
      </c>
      <c r="K11" s="63">
        <v>-6.5</v>
      </c>
      <c r="L11" s="63">
        <v>-3</v>
      </c>
      <c r="M11" s="63">
        <v>-0.8</v>
      </c>
      <c r="N11" s="63">
        <v>-1.8</v>
      </c>
      <c r="O11" s="63">
        <v>-1.7</v>
      </c>
      <c r="P11" s="63">
        <v>-0.6</v>
      </c>
      <c r="Q11" s="63">
        <v>-4.3</v>
      </c>
      <c r="R11" s="63">
        <v>-0.3</v>
      </c>
    </row>
    <row r="12" spans="2:18" x14ac:dyDescent="0.35">
      <c r="B12" s="174" t="s">
        <v>90</v>
      </c>
      <c r="C12" s="65">
        <v>9.3000000000000007</v>
      </c>
      <c r="D12" s="65">
        <v>28.9</v>
      </c>
      <c r="E12" s="65">
        <v>23.7</v>
      </c>
      <c r="F12" s="65">
        <v>25.8</v>
      </c>
      <c r="G12" s="65">
        <v>19</v>
      </c>
      <c r="H12" s="65">
        <v>22.9</v>
      </c>
      <c r="I12" s="65">
        <v>22.5</v>
      </c>
      <c r="J12" s="65">
        <v>9.8000000000000007</v>
      </c>
      <c r="K12" s="65">
        <v>4.2</v>
      </c>
      <c r="L12" s="65">
        <v>10.9</v>
      </c>
      <c r="M12" s="65">
        <v>11.7</v>
      </c>
      <c r="N12" s="65">
        <v>9.8000000000000007</v>
      </c>
      <c r="O12" s="65">
        <v>3.7</v>
      </c>
      <c r="P12" s="65">
        <v>9.1999999999999993</v>
      </c>
      <c r="Q12" s="65">
        <v>8.4</v>
      </c>
      <c r="R12" s="65">
        <v>8.9</v>
      </c>
    </row>
    <row r="13" spans="2:18" x14ac:dyDescent="0.35">
      <c r="B13" s="174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2:18" x14ac:dyDescent="0.35">
      <c r="B14" s="77" t="s">
        <v>91</v>
      </c>
      <c r="C14" s="63">
        <v>3.9</v>
      </c>
      <c r="D14" s="63">
        <v>-12.1</v>
      </c>
      <c r="E14" s="63">
        <v>1.3</v>
      </c>
      <c r="F14" s="63">
        <v>-40</v>
      </c>
      <c r="G14" s="63">
        <v>15.5</v>
      </c>
      <c r="H14" s="63">
        <v>8.3000000000000007</v>
      </c>
      <c r="I14" s="63">
        <v>-21.1</v>
      </c>
      <c r="J14" s="63">
        <v>-9.5</v>
      </c>
      <c r="K14" s="63">
        <v>15.7</v>
      </c>
      <c r="L14" s="69" t="s">
        <v>44</v>
      </c>
      <c r="M14" s="63">
        <v>-4.3</v>
      </c>
      <c r="N14" s="63">
        <v>-14.7</v>
      </c>
      <c r="O14" s="63">
        <v>15.7</v>
      </c>
      <c r="P14" s="63">
        <v>13.7</v>
      </c>
      <c r="Q14" s="63">
        <v>-0.8</v>
      </c>
      <c r="R14" s="63">
        <v>-23</v>
      </c>
    </row>
    <row r="15" spans="2:18" x14ac:dyDescent="0.35">
      <c r="B15" s="78" t="s">
        <v>83</v>
      </c>
      <c r="C15" s="65">
        <v>13.2</v>
      </c>
      <c r="D15" s="65">
        <v>16.8</v>
      </c>
      <c r="E15" s="65">
        <v>25</v>
      </c>
      <c r="F15" s="65">
        <v>-14.2</v>
      </c>
      <c r="G15" s="65">
        <v>34.5</v>
      </c>
      <c r="H15" s="65">
        <v>31.2</v>
      </c>
      <c r="I15" s="65">
        <v>1.4</v>
      </c>
      <c r="J15" s="65">
        <v>0.3</v>
      </c>
      <c r="K15" s="65">
        <v>19.899999999999999</v>
      </c>
      <c r="L15" s="65">
        <v>10.8</v>
      </c>
      <c r="M15" s="65">
        <v>7.4</v>
      </c>
      <c r="N15" s="65">
        <v>-4.9000000000000004</v>
      </c>
      <c r="O15" s="65">
        <v>19.5</v>
      </c>
      <c r="P15" s="65">
        <v>22.9</v>
      </c>
      <c r="Q15" s="65">
        <v>7.6</v>
      </c>
      <c r="R15" s="65">
        <v>-14.2</v>
      </c>
    </row>
    <row r="16" spans="2:18" x14ac:dyDescent="0.35">
      <c r="B16" s="60"/>
      <c r="C16" s="65"/>
      <c r="D16" s="65"/>
      <c r="E16" s="65"/>
      <c r="F16" s="65"/>
      <c r="G16" s="65"/>
      <c r="H16" s="65"/>
      <c r="I16" s="65"/>
      <c r="J16" s="79"/>
      <c r="K16" s="79"/>
      <c r="L16" s="79"/>
      <c r="M16" s="79"/>
      <c r="N16" s="65"/>
      <c r="O16" s="79"/>
      <c r="P16" s="79"/>
      <c r="Q16" s="65"/>
      <c r="R16" s="65"/>
    </row>
    <row r="17" spans="2:18" x14ac:dyDescent="0.35">
      <c r="B17" s="60"/>
      <c r="G17" s="22"/>
      <c r="H17" s="22"/>
      <c r="I17" s="22"/>
      <c r="J17" s="49"/>
      <c r="K17" s="49"/>
      <c r="L17" s="49"/>
      <c r="M17" s="49"/>
      <c r="N17" s="49"/>
      <c r="O17" s="49"/>
      <c r="P17" s="49"/>
    </row>
    <row r="18" spans="2:18" x14ac:dyDescent="0.35">
      <c r="B18" s="80" t="s">
        <v>84</v>
      </c>
      <c r="C18" s="67">
        <v>-20.399999999999999</v>
      </c>
      <c r="D18" s="67">
        <v>-8.9</v>
      </c>
      <c r="E18" s="67">
        <v>-9.1999999999999993</v>
      </c>
      <c r="F18" s="67">
        <v>-5.2</v>
      </c>
      <c r="G18" s="12">
        <v>-12.2</v>
      </c>
      <c r="H18" s="12">
        <v>-7.2</v>
      </c>
      <c r="I18" s="12">
        <v>-8.5</v>
      </c>
      <c r="J18" s="14">
        <v>-6.9</v>
      </c>
      <c r="K18" s="12">
        <v>-15.1</v>
      </c>
      <c r="L18" s="12">
        <v>-4.9000000000000004</v>
      </c>
      <c r="M18" s="12">
        <v>-3.5</v>
      </c>
      <c r="N18" s="14">
        <v>-3.2</v>
      </c>
      <c r="O18" s="12">
        <v>-4.9000000000000004</v>
      </c>
      <c r="P18" s="67">
        <v>-2.6</v>
      </c>
      <c r="Q18" s="67">
        <v>-3.4</v>
      </c>
      <c r="R18" s="67">
        <v>-3.4</v>
      </c>
    </row>
    <row r="19" spans="2:18" x14ac:dyDescent="0.35">
      <c r="B19" s="80" t="s">
        <v>85</v>
      </c>
      <c r="C19" s="67">
        <v>92.5</v>
      </c>
      <c r="D19" s="67">
        <v>0</v>
      </c>
      <c r="E19" s="67">
        <v>0.2</v>
      </c>
      <c r="F19" s="67">
        <v>0.1</v>
      </c>
      <c r="G19" s="67">
        <v>4.5999999999999996</v>
      </c>
      <c r="H19" s="67" t="s">
        <v>44</v>
      </c>
      <c r="I19" s="12">
        <v>0.2</v>
      </c>
      <c r="J19" s="67">
        <v>0</v>
      </c>
      <c r="K19" s="12">
        <v>27.2</v>
      </c>
      <c r="L19" s="12">
        <v>11.2</v>
      </c>
      <c r="M19" s="12">
        <v>4.3</v>
      </c>
      <c r="N19" s="67">
        <v>0.5</v>
      </c>
      <c r="O19" s="67" t="s">
        <v>44</v>
      </c>
      <c r="P19" s="67" t="s">
        <v>44</v>
      </c>
      <c r="Q19" s="67" t="s">
        <v>44</v>
      </c>
      <c r="R19" s="67" t="s">
        <v>44</v>
      </c>
    </row>
    <row r="20" spans="2:18" x14ac:dyDescent="0.35">
      <c r="B20" s="81" t="s">
        <v>86</v>
      </c>
      <c r="C20" s="69">
        <v>-155.6</v>
      </c>
      <c r="D20" s="69">
        <v>-14.5</v>
      </c>
      <c r="E20" s="69">
        <v>-57.3</v>
      </c>
      <c r="F20" s="69">
        <v>-1.3</v>
      </c>
      <c r="G20" s="63">
        <v>-33.1</v>
      </c>
      <c r="H20" s="63">
        <v>-14.5</v>
      </c>
      <c r="I20" s="63">
        <v>-7.6</v>
      </c>
      <c r="J20" s="63">
        <v>-0.3</v>
      </c>
      <c r="K20" s="63">
        <v>0.1</v>
      </c>
      <c r="L20" s="63">
        <v>-2.2999999999999998</v>
      </c>
      <c r="M20" s="63">
        <v>-3.6</v>
      </c>
      <c r="N20" s="63">
        <v>-8.1999999999999993</v>
      </c>
      <c r="O20" s="63">
        <v>-2.4</v>
      </c>
      <c r="P20" s="69">
        <v>-1.3</v>
      </c>
      <c r="Q20" s="69">
        <v>-0.8</v>
      </c>
      <c r="R20" s="69">
        <v>-0.4</v>
      </c>
    </row>
    <row r="21" spans="2:18" x14ac:dyDescent="0.35">
      <c r="B21" s="82" t="s">
        <v>56</v>
      </c>
      <c r="C21" s="92">
        <v>-83.5</v>
      </c>
      <c r="D21" s="92">
        <v>-23.4</v>
      </c>
      <c r="E21" s="92">
        <v>-66.3</v>
      </c>
      <c r="F21" s="92">
        <v>-6.4</v>
      </c>
      <c r="G21" s="65">
        <v>-40.700000000000003</v>
      </c>
      <c r="H21" s="65">
        <v>-21.7</v>
      </c>
      <c r="I21" s="65">
        <v>-15.9</v>
      </c>
      <c r="J21" s="65">
        <v>-7.2</v>
      </c>
      <c r="K21" s="65">
        <v>12.3</v>
      </c>
      <c r="L21" s="65">
        <v>4</v>
      </c>
      <c r="M21" s="65">
        <v>-2.7</v>
      </c>
      <c r="N21" s="65">
        <v>-10.9</v>
      </c>
      <c r="O21" s="65">
        <v>-7.3</v>
      </c>
      <c r="P21" s="92">
        <v>-3.9</v>
      </c>
      <c r="Q21" s="92">
        <v>-4.2</v>
      </c>
      <c r="R21" s="92">
        <v>-3.8</v>
      </c>
    </row>
    <row r="22" spans="2:18" x14ac:dyDescent="0.35">
      <c r="C22" s="43"/>
      <c r="D22" s="43"/>
      <c r="E22" s="43"/>
      <c r="F22" s="43"/>
      <c r="G22" s="22"/>
      <c r="H22" s="22"/>
      <c r="I22" s="22"/>
      <c r="J22" s="49"/>
      <c r="K22" s="49"/>
      <c r="L22" s="22"/>
      <c r="M22" s="22"/>
      <c r="N22" s="22"/>
      <c r="O22" s="49"/>
      <c r="P22" s="93"/>
      <c r="Q22" s="43"/>
      <c r="R22" s="43"/>
    </row>
    <row r="23" spans="2:18" x14ac:dyDescent="0.35">
      <c r="B23" s="80" t="s">
        <v>87</v>
      </c>
      <c r="C23" s="67">
        <v>78</v>
      </c>
      <c r="D23" s="67">
        <v>2.5</v>
      </c>
      <c r="E23" s="67">
        <v>2.7</v>
      </c>
      <c r="F23" s="67">
        <v>1.9</v>
      </c>
      <c r="G23" s="67">
        <v>90.1</v>
      </c>
      <c r="H23" s="67">
        <v>158.1</v>
      </c>
      <c r="I23" s="67" t="s">
        <v>44</v>
      </c>
      <c r="J23" s="12">
        <v>11.3</v>
      </c>
      <c r="K23" s="67" t="s">
        <v>44</v>
      </c>
      <c r="L23" s="67">
        <v>0.2</v>
      </c>
      <c r="M23" s="67" t="s">
        <v>44</v>
      </c>
      <c r="N23" s="12">
        <v>16.399999999999999</v>
      </c>
      <c r="O23" s="12">
        <v>70.5</v>
      </c>
      <c r="P23" s="67" t="s">
        <v>44</v>
      </c>
      <c r="Q23" s="67">
        <v>-3.8</v>
      </c>
      <c r="R23" s="67">
        <v>10.1</v>
      </c>
    </row>
    <row r="24" spans="2:18" x14ac:dyDescent="0.35">
      <c r="B24" s="80" t="s">
        <v>88</v>
      </c>
      <c r="C24" s="67">
        <v>-6</v>
      </c>
      <c r="D24" s="67">
        <v>-3.8</v>
      </c>
      <c r="E24" s="67">
        <v>-4.7</v>
      </c>
      <c r="F24" s="67">
        <v>-3.9</v>
      </c>
      <c r="G24" s="12">
        <v>-4.2</v>
      </c>
      <c r="H24" s="12">
        <v>-148.69999999999999</v>
      </c>
      <c r="I24" s="12">
        <v>-8.9</v>
      </c>
      <c r="J24" s="12">
        <v>-2.8</v>
      </c>
      <c r="K24" s="67">
        <v>-19.100000000000001</v>
      </c>
      <c r="L24" s="67">
        <v>-23.5</v>
      </c>
      <c r="M24" s="12">
        <v>-16.100000000000001</v>
      </c>
      <c r="N24" s="12">
        <v>-6.9</v>
      </c>
      <c r="O24" s="12">
        <v>-48.6</v>
      </c>
      <c r="P24" s="67">
        <v>-9.1</v>
      </c>
      <c r="Q24" s="67">
        <v>-2</v>
      </c>
      <c r="R24" s="67">
        <v>-0.8</v>
      </c>
    </row>
    <row r="25" spans="2:18" x14ac:dyDescent="0.35">
      <c r="B25" s="80" t="s">
        <v>59</v>
      </c>
      <c r="C25" s="67">
        <v>-20.8</v>
      </c>
      <c r="D25" s="67" t="s">
        <v>44</v>
      </c>
      <c r="E25" s="67" t="s">
        <v>44</v>
      </c>
      <c r="F25" s="67" t="s">
        <v>44</v>
      </c>
      <c r="G25" s="67" t="s">
        <v>44</v>
      </c>
      <c r="H25" s="67" t="s">
        <v>44</v>
      </c>
      <c r="I25" s="67">
        <v>-6.4</v>
      </c>
      <c r="J25" s="67" t="s">
        <v>44</v>
      </c>
      <c r="K25" s="67" t="s">
        <v>44</v>
      </c>
      <c r="L25" s="67" t="s">
        <v>44</v>
      </c>
      <c r="M25" s="67" t="s">
        <v>44</v>
      </c>
      <c r="N25" s="67" t="s">
        <v>44</v>
      </c>
      <c r="O25" s="67">
        <v>-0.1</v>
      </c>
      <c r="P25" s="67" t="s">
        <v>44</v>
      </c>
      <c r="Q25" s="67" t="s">
        <v>44</v>
      </c>
      <c r="R25" s="67" t="s">
        <v>44</v>
      </c>
    </row>
    <row r="26" spans="2:18" x14ac:dyDescent="0.35">
      <c r="B26" s="81" t="s">
        <v>89</v>
      </c>
      <c r="C26" s="69" t="s">
        <v>44</v>
      </c>
      <c r="D26" s="69" t="s">
        <v>44</v>
      </c>
      <c r="E26" s="69" t="s">
        <v>44</v>
      </c>
      <c r="F26" s="69">
        <v>1</v>
      </c>
      <c r="G26" s="69" t="s">
        <v>44</v>
      </c>
      <c r="H26" s="69" t="s">
        <v>44</v>
      </c>
      <c r="I26" s="63">
        <v>18.899999999999999</v>
      </c>
      <c r="J26" s="69" t="s">
        <v>44</v>
      </c>
      <c r="K26" s="69">
        <v>8.4</v>
      </c>
      <c r="L26" s="69" t="s">
        <v>44</v>
      </c>
      <c r="M26" s="69" t="s">
        <v>44</v>
      </c>
      <c r="N26" s="69" t="s">
        <v>44</v>
      </c>
      <c r="O26" s="69" t="s">
        <v>44</v>
      </c>
      <c r="P26" s="69" t="s">
        <v>44</v>
      </c>
      <c r="Q26" s="69" t="s">
        <v>44</v>
      </c>
      <c r="R26" s="69" t="s">
        <v>44</v>
      </c>
    </row>
    <row r="27" spans="2:18" x14ac:dyDescent="0.35">
      <c r="B27" s="82" t="s">
        <v>57</v>
      </c>
      <c r="C27" s="92">
        <v>51.2</v>
      </c>
      <c r="D27" s="92">
        <v>-1.3</v>
      </c>
      <c r="E27" s="92">
        <v>-2</v>
      </c>
      <c r="F27" s="92">
        <v>-1</v>
      </c>
      <c r="G27" s="65">
        <v>85.9</v>
      </c>
      <c r="H27" s="65">
        <v>9.3000000000000007</v>
      </c>
      <c r="I27" s="65">
        <v>3.6</v>
      </c>
      <c r="J27" s="65">
        <v>8.5</v>
      </c>
      <c r="K27" s="65">
        <v>-10.7</v>
      </c>
      <c r="L27" s="65">
        <v>-23.4</v>
      </c>
      <c r="M27" s="65">
        <v>-16.100000000000001</v>
      </c>
      <c r="N27" s="65">
        <v>9.5</v>
      </c>
      <c r="O27" s="65">
        <v>21.8</v>
      </c>
      <c r="P27" s="92">
        <v>-9.1</v>
      </c>
      <c r="Q27" s="92">
        <v>-5.8</v>
      </c>
      <c r="R27" s="92">
        <v>9.3000000000000007</v>
      </c>
    </row>
    <row r="28" spans="2:18" x14ac:dyDescent="0.35">
      <c r="B28" s="60"/>
      <c r="C28" s="43"/>
      <c r="D28" s="43"/>
      <c r="E28" s="43"/>
      <c r="F28" s="43"/>
      <c r="G28" s="22"/>
      <c r="H28" s="22"/>
      <c r="I28" s="22"/>
      <c r="J28" s="22"/>
      <c r="K28" s="49"/>
      <c r="L28" s="49"/>
      <c r="M28" s="22"/>
      <c r="N28" s="22"/>
      <c r="O28" s="49"/>
      <c r="P28" s="43"/>
      <c r="Q28" s="43"/>
      <c r="R28" s="43"/>
    </row>
    <row r="29" spans="2:18" x14ac:dyDescent="0.35">
      <c r="B29" s="60" t="s">
        <v>60</v>
      </c>
      <c r="C29" s="92">
        <v>-19.100000000000001</v>
      </c>
      <c r="D29" s="92">
        <v>-7.9</v>
      </c>
      <c r="E29" s="92">
        <v>-43.4</v>
      </c>
      <c r="F29" s="92">
        <v>-21.6</v>
      </c>
      <c r="G29" s="65">
        <v>79.7</v>
      </c>
      <c r="H29" s="65">
        <v>18.8</v>
      </c>
      <c r="I29" s="65">
        <v>-10.9</v>
      </c>
      <c r="J29" s="65">
        <v>1.6</v>
      </c>
      <c r="K29" s="65">
        <v>21.5</v>
      </c>
      <c r="L29" s="65">
        <v>-8.5</v>
      </c>
      <c r="M29" s="65">
        <v>-11.4</v>
      </c>
      <c r="N29" s="65">
        <v>-6.3</v>
      </c>
      <c r="O29" s="65">
        <v>34</v>
      </c>
      <c r="P29" s="92">
        <v>9.9</v>
      </c>
      <c r="Q29" s="92">
        <v>-2.4</v>
      </c>
      <c r="R29" s="92">
        <v>-8.6</v>
      </c>
    </row>
    <row r="30" spans="2:18" x14ac:dyDescent="0.35">
      <c r="B30" s="4" t="s">
        <v>61</v>
      </c>
      <c r="C30" s="67">
        <v>67.2</v>
      </c>
      <c r="D30" s="67">
        <v>75.900000000000006</v>
      </c>
      <c r="E30" s="67">
        <v>123.9</v>
      </c>
      <c r="F30" s="67">
        <v>142.30000000000001</v>
      </c>
      <c r="G30" s="12">
        <v>61</v>
      </c>
      <c r="H30" s="12">
        <v>42.3</v>
      </c>
      <c r="I30" s="12">
        <v>53.5</v>
      </c>
      <c r="J30" s="12">
        <v>51.4</v>
      </c>
      <c r="K30" s="12">
        <v>29.4</v>
      </c>
      <c r="L30" s="12">
        <v>38</v>
      </c>
      <c r="M30" s="12">
        <v>47.5</v>
      </c>
      <c r="N30" s="12">
        <v>56.3</v>
      </c>
      <c r="O30" s="12">
        <v>21.6</v>
      </c>
      <c r="P30" s="67">
        <v>11.9</v>
      </c>
      <c r="Q30" s="67">
        <v>14.3</v>
      </c>
      <c r="R30" s="67">
        <v>22.9</v>
      </c>
    </row>
    <row r="31" spans="2:18" x14ac:dyDescent="0.35">
      <c r="B31" s="59" t="s">
        <v>62</v>
      </c>
      <c r="C31" s="69">
        <v>-0.5</v>
      </c>
      <c r="D31" s="69">
        <v>-0.8</v>
      </c>
      <c r="E31" s="69">
        <v>-4.7</v>
      </c>
      <c r="F31" s="69">
        <v>3.2</v>
      </c>
      <c r="G31" s="63">
        <v>1.6</v>
      </c>
      <c r="H31" s="63">
        <v>-0.1</v>
      </c>
      <c r="I31" s="63">
        <v>-0.3</v>
      </c>
      <c r="J31" s="63">
        <v>0.5</v>
      </c>
      <c r="K31" s="63">
        <v>0.5</v>
      </c>
      <c r="L31" s="63">
        <v>-0.1</v>
      </c>
      <c r="M31" s="63">
        <v>1.9</v>
      </c>
      <c r="N31" s="63">
        <v>-2.5</v>
      </c>
      <c r="O31" s="63">
        <v>0.7</v>
      </c>
      <c r="P31" s="69">
        <v>-0.2</v>
      </c>
      <c r="Q31" s="69">
        <v>0</v>
      </c>
      <c r="R31" s="69">
        <v>0</v>
      </c>
    </row>
    <row r="32" spans="2:18" x14ac:dyDescent="0.35">
      <c r="B32" s="82" t="s">
        <v>63</v>
      </c>
      <c r="C32" s="92">
        <v>47.5</v>
      </c>
      <c r="D32" s="92">
        <v>67.2</v>
      </c>
      <c r="E32" s="92">
        <v>75.900000000000006</v>
      </c>
      <c r="F32" s="92">
        <v>123.9</v>
      </c>
      <c r="G32" s="65">
        <v>142.30000000000001</v>
      </c>
      <c r="H32" s="65">
        <v>61</v>
      </c>
      <c r="I32" s="65">
        <v>42.3</v>
      </c>
      <c r="J32" s="65">
        <v>53.5</v>
      </c>
      <c r="K32" s="65">
        <v>51.4</v>
      </c>
      <c r="L32" s="65">
        <v>29.4</v>
      </c>
      <c r="M32" s="65">
        <v>38</v>
      </c>
      <c r="N32" s="65">
        <v>47.5</v>
      </c>
      <c r="O32" s="65">
        <v>56.3</v>
      </c>
      <c r="P32" s="92">
        <v>21.6</v>
      </c>
      <c r="Q32" s="92">
        <v>11.9</v>
      </c>
      <c r="R32" s="92">
        <v>14.3</v>
      </c>
    </row>
    <row r="33" spans="2:16" x14ac:dyDescent="0.35">
      <c r="B33" s="6"/>
      <c r="G33" s="14"/>
      <c r="H33" s="14"/>
      <c r="I33" s="85"/>
      <c r="J33" s="14"/>
      <c r="K33" s="32"/>
      <c r="L33" s="32"/>
      <c r="M33" s="38"/>
      <c r="P33" s="94"/>
    </row>
    <row r="34" spans="2:16" x14ac:dyDescent="0.35">
      <c r="B34" s="86"/>
      <c r="G34" s="73"/>
      <c r="H34" s="73"/>
      <c r="I34" s="73"/>
      <c r="J34" s="73"/>
      <c r="K34" s="33"/>
      <c r="L34" s="33"/>
      <c r="M34" s="6"/>
    </row>
    <row r="35" spans="2:16" x14ac:dyDescent="0.35">
      <c r="B35" s="6"/>
      <c r="G35" s="6"/>
      <c r="H35" s="6"/>
      <c r="I35" s="6"/>
      <c r="J35" s="6"/>
      <c r="K35" s="37"/>
      <c r="L35" s="37"/>
      <c r="M35" s="6"/>
    </row>
    <row r="36" spans="2:16" x14ac:dyDescent="0.35">
      <c r="B36" s="86"/>
      <c r="G36" s="85"/>
      <c r="H36" s="85"/>
      <c r="I36" s="85"/>
      <c r="J36" s="85"/>
      <c r="K36" s="32"/>
      <c r="L36" s="32"/>
      <c r="M36" s="6"/>
    </row>
    <row r="37" spans="2:16" x14ac:dyDescent="0.35">
      <c r="B37" s="86"/>
      <c r="G37" s="85"/>
      <c r="H37" s="85"/>
      <c r="I37" s="85"/>
      <c r="J37" s="85"/>
      <c r="K37" s="32"/>
      <c r="L37" s="32"/>
      <c r="M37" s="6"/>
    </row>
    <row r="38" spans="2:16" x14ac:dyDescent="0.35">
      <c r="B38" s="86"/>
      <c r="G38" s="73"/>
      <c r="H38" s="73"/>
      <c r="I38" s="73"/>
      <c r="J38" s="73"/>
      <c r="K38" s="33"/>
      <c r="L38" s="33"/>
      <c r="M38" s="6"/>
    </row>
    <row r="39" spans="2:16" x14ac:dyDescent="0.35">
      <c r="B39" s="6"/>
      <c r="G39" s="6"/>
      <c r="H39" s="6"/>
      <c r="I39" s="6"/>
      <c r="J39" s="6"/>
      <c r="K39" s="37"/>
      <c r="L39" s="37"/>
      <c r="M39" s="6"/>
    </row>
    <row r="40" spans="2:16" x14ac:dyDescent="0.35">
      <c r="B40" s="6"/>
      <c r="G40" s="6"/>
      <c r="H40" s="6"/>
      <c r="I40" s="6"/>
      <c r="J40" s="6"/>
      <c r="K40" s="37"/>
      <c r="L40" s="37"/>
      <c r="M40" s="6"/>
    </row>
    <row r="41" spans="2:16" x14ac:dyDescent="0.35">
      <c r="B41" s="6"/>
      <c r="G41" s="6"/>
      <c r="H41" s="6"/>
      <c r="I41" s="6"/>
      <c r="J41" s="6"/>
      <c r="K41" s="37"/>
      <c r="L41" s="37"/>
      <c r="M41" s="6"/>
    </row>
    <row r="42" spans="2:16" x14ac:dyDescent="0.35">
      <c r="B42" s="86"/>
      <c r="G42" s="6"/>
      <c r="H42" s="6"/>
      <c r="I42" s="6"/>
      <c r="J42" s="6"/>
      <c r="K42" s="37"/>
      <c r="L42" s="37"/>
      <c r="M42" s="6"/>
    </row>
    <row r="43" spans="2:16" x14ac:dyDescent="0.35">
      <c r="B43" s="86"/>
      <c r="G43" s="6"/>
      <c r="H43" s="6"/>
      <c r="I43" s="6"/>
      <c r="J43" s="6"/>
      <c r="K43" s="37"/>
      <c r="L43" s="37"/>
      <c r="M43" s="6"/>
    </row>
    <row r="44" spans="2:16" x14ac:dyDescent="0.35">
      <c r="B44" s="6"/>
      <c r="G44" s="85"/>
      <c r="H44" s="85"/>
      <c r="I44" s="85"/>
      <c r="J44" s="85"/>
      <c r="K44" s="32"/>
      <c r="L44" s="32"/>
      <c r="M44" s="6"/>
    </row>
    <row r="45" spans="2:16" x14ac:dyDescent="0.35">
      <c r="B45" s="6"/>
      <c r="G45" s="85"/>
      <c r="H45" s="85"/>
      <c r="I45" s="85"/>
      <c r="J45" s="85"/>
      <c r="K45" s="32"/>
      <c r="L45" s="32"/>
      <c r="M45" s="6"/>
    </row>
    <row r="46" spans="2:16" x14ac:dyDescent="0.35">
      <c r="B46" s="6"/>
      <c r="G46" s="85"/>
      <c r="H46" s="85"/>
      <c r="I46" s="85"/>
      <c r="J46" s="85"/>
      <c r="K46" s="32"/>
      <c r="L46" s="32"/>
      <c r="M46" s="6"/>
    </row>
    <row r="47" spans="2:16" x14ac:dyDescent="0.35">
      <c r="B47" s="6"/>
      <c r="G47" s="85"/>
      <c r="H47" s="85"/>
      <c r="I47" s="85"/>
      <c r="J47" s="85"/>
      <c r="K47" s="32"/>
      <c r="L47" s="32"/>
      <c r="M47" s="6"/>
    </row>
    <row r="48" spans="2:16" x14ac:dyDescent="0.35">
      <c r="B48" s="86"/>
      <c r="G48" s="73"/>
      <c r="H48" s="73"/>
      <c r="I48" s="73"/>
      <c r="J48" s="73"/>
      <c r="K48" s="33"/>
      <c r="L48" s="33"/>
      <c r="M48" s="6"/>
    </row>
    <row r="49" spans="2:13" x14ac:dyDescent="0.35">
      <c r="B49" s="6"/>
      <c r="G49" s="85"/>
      <c r="H49" s="85"/>
      <c r="I49" s="85"/>
      <c r="J49" s="85"/>
      <c r="K49" s="32"/>
      <c r="L49" s="32"/>
      <c r="M49" s="6"/>
    </row>
    <row r="50" spans="2:13" x14ac:dyDescent="0.35">
      <c r="B50" s="86"/>
      <c r="G50" s="73"/>
      <c r="H50" s="73"/>
      <c r="I50" s="73"/>
      <c r="J50" s="73"/>
      <c r="K50" s="33"/>
      <c r="L50" s="33"/>
      <c r="M50" s="6"/>
    </row>
    <row r="51" spans="2:13" x14ac:dyDescent="0.35">
      <c r="B51" s="6"/>
      <c r="G51" s="6"/>
      <c r="H51" s="6"/>
      <c r="I51" s="6"/>
      <c r="J51" s="6"/>
      <c r="K51" s="37"/>
      <c r="L51" s="37"/>
      <c r="M51" s="6"/>
    </row>
    <row r="52" spans="2:13" x14ac:dyDescent="0.35">
      <c r="B52" s="6"/>
      <c r="G52" s="6"/>
      <c r="H52" s="6"/>
      <c r="I52" s="6"/>
      <c r="J52" s="6"/>
      <c r="K52" s="37"/>
      <c r="L52" s="37"/>
      <c r="M52" s="6"/>
    </row>
    <row r="53" spans="2:13" x14ac:dyDescent="0.35">
      <c r="B53" s="86"/>
      <c r="G53" s="6"/>
      <c r="H53" s="6"/>
      <c r="I53" s="6"/>
      <c r="J53" s="6"/>
      <c r="K53" s="37"/>
      <c r="L53" s="37"/>
      <c r="M53" s="6"/>
    </row>
    <row r="54" spans="2:13" x14ac:dyDescent="0.35">
      <c r="B54" s="86"/>
      <c r="G54" s="6"/>
      <c r="H54" s="6"/>
      <c r="I54" s="6"/>
      <c r="J54" s="6"/>
      <c r="K54" s="37"/>
      <c r="L54" s="37"/>
      <c r="M54" s="6"/>
    </row>
    <row r="55" spans="2:13" x14ac:dyDescent="0.35">
      <c r="B55" s="6"/>
      <c r="G55" s="85"/>
      <c r="H55" s="85"/>
      <c r="I55" s="85"/>
      <c r="J55" s="85"/>
      <c r="K55" s="32"/>
      <c r="L55" s="32"/>
      <c r="M55" s="6"/>
    </row>
    <row r="56" spans="2:13" x14ac:dyDescent="0.35">
      <c r="B56" s="6"/>
      <c r="G56" s="85"/>
      <c r="H56" s="85"/>
      <c r="I56" s="85"/>
      <c r="J56" s="85"/>
      <c r="K56" s="32"/>
      <c r="L56" s="32"/>
      <c r="M56" s="6"/>
    </row>
    <row r="57" spans="2:13" x14ac:dyDescent="0.35">
      <c r="B57" s="6"/>
      <c r="G57" s="85"/>
      <c r="H57" s="85"/>
      <c r="I57" s="85"/>
      <c r="J57" s="85"/>
      <c r="K57" s="32"/>
      <c r="L57" s="32"/>
      <c r="M57" s="6"/>
    </row>
    <row r="58" spans="2:13" x14ac:dyDescent="0.35">
      <c r="B58" s="6"/>
      <c r="G58" s="85"/>
      <c r="H58" s="85"/>
      <c r="I58" s="85"/>
      <c r="J58" s="85"/>
      <c r="K58" s="32"/>
      <c r="L58" s="32"/>
      <c r="M58" s="6"/>
    </row>
    <row r="59" spans="2:13" x14ac:dyDescent="0.35">
      <c r="B59" s="6"/>
      <c r="G59" s="85"/>
      <c r="H59" s="85"/>
      <c r="I59" s="85"/>
      <c r="J59" s="85"/>
      <c r="K59" s="87"/>
      <c r="L59" s="87"/>
      <c r="M59" s="6"/>
    </row>
    <row r="60" spans="2:13" x14ac:dyDescent="0.35">
      <c r="B60" s="6"/>
      <c r="G60" s="85"/>
      <c r="H60" s="85"/>
      <c r="I60" s="85"/>
      <c r="J60" s="85"/>
      <c r="K60" s="32"/>
      <c r="L60" s="32"/>
      <c r="M60" s="6"/>
    </row>
    <row r="61" spans="2:13" x14ac:dyDescent="0.35">
      <c r="B61" s="86"/>
      <c r="G61" s="73"/>
      <c r="H61" s="73"/>
      <c r="I61" s="73"/>
      <c r="J61" s="73"/>
      <c r="K61" s="33"/>
      <c r="L61" s="33"/>
      <c r="M61" s="6"/>
    </row>
    <row r="62" spans="2:13" x14ac:dyDescent="0.35">
      <c r="B62" s="6"/>
      <c r="G62" s="6"/>
      <c r="H62" s="6"/>
      <c r="I62" s="6"/>
      <c r="J62" s="6"/>
      <c r="K62" s="37"/>
      <c r="L62" s="37"/>
      <c r="M62" s="6"/>
    </row>
    <row r="63" spans="2:13" x14ac:dyDescent="0.35">
      <c r="B63" s="86"/>
      <c r="G63" s="6"/>
      <c r="H63" s="6"/>
      <c r="I63" s="6"/>
      <c r="J63" s="6"/>
      <c r="K63" s="37"/>
      <c r="L63" s="37"/>
      <c r="M63" s="6"/>
    </row>
    <row r="64" spans="2:13" x14ac:dyDescent="0.35">
      <c r="B64" s="6"/>
      <c r="G64" s="85"/>
      <c r="H64" s="85"/>
      <c r="I64" s="85"/>
      <c r="J64" s="85"/>
      <c r="K64" s="88"/>
      <c r="L64" s="88"/>
      <c r="M64" s="6"/>
    </row>
    <row r="65" spans="2:13" x14ac:dyDescent="0.35">
      <c r="B65" s="6"/>
      <c r="G65" s="85"/>
      <c r="H65" s="85"/>
      <c r="I65" s="85"/>
      <c r="J65" s="85"/>
      <c r="K65" s="88"/>
      <c r="L65" s="88"/>
      <c r="M65" s="6"/>
    </row>
    <row r="66" spans="2:13" x14ac:dyDescent="0.35">
      <c r="B66" s="6"/>
      <c r="G66" s="85"/>
      <c r="H66" s="85"/>
      <c r="I66" s="85"/>
      <c r="J66" s="85"/>
      <c r="K66" s="89"/>
      <c r="L66" s="89"/>
      <c r="M66" s="6"/>
    </row>
    <row r="67" spans="2:13" x14ac:dyDescent="0.35">
      <c r="B67" s="6"/>
      <c r="G67" s="85"/>
      <c r="H67" s="85"/>
      <c r="I67" s="85"/>
      <c r="J67" s="85"/>
      <c r="K67" s="89"/>
      <c r="L67" s="89"/>
      <c r="M67" s="6"/>
    </row>
    <row r="68" spans="2:13" x14ac:dyDescent="0.35">
      <c r="B68" s="6"/>
      <c r="G68" s="85"/>
      <c r="H68" s="85"/>
      <c r="I68" s="85"/>
      <c r="J68" s="85"/>
      <c r="K68" s="89"/>
      <c r="L68" s="89"/>
      <c r="M68" s="6"/>
    </row>
    <row r="69" spans="2:13" x14ac:dyDescent="0.35">
      <c r="B69" s="6"/>
      <c r="G69" s="85"/>
      <c r="H69" s="85"/>
      <c r="I69" s="85"/>
      <c r="J69" s="85"/>
      <c r="K69" s="89"/>
      <c r="L69" s="89"/>
      <c r="M69" s="6"/>
    </row>
    <row r="70" spans="2:13" x14ac:dyDescent="0.35">
      <c r="B70" s="6"/>
      <c r="G70" s="85"/>
      <c r="H70" s="85"/>
      <c r="I70" s="85"/>
      <c r="J70" s="85"/>
      <c r="K70" s="89"/>
      <c r="L70" s="89"/>
      <c r="M70" s="6"/>
    </row>
    <row r="71" spans="2:13" x14ac:dyDescent="0.35">
      <c r="B71" s="6"/>
      <c r="G71" s="85"/>
      <c r="H71" s="85"/>
      <c r="I71" s="85"/>
      <c r="J71" s="85"/>
      <c r="K71" s="89"/>
      <c r="L71" s="89"/>
      <c r="M71" s="6"/>
    </row>
    <row r="72" spans="2:13" x14ac:dyDescent="0.35">
      <c r="B72" s="86"/>
      <c r="G72" s="73"/>
      <c r="H72" s="73"/>
      <c r="I72" s="73"/>
      <c r="J72" s="73"/>
      <c r="K72" s="33"/>
      <c r="L72" s="33"/>
      <c r="M72" s="6"/>
    </row>
    <row r="73" spans="2:13" x14ac:dyDescent="0.35">
      <c r="B73" s="6"/>
      <c r="G73" s="6"/>
      <c r="H73" s="6"/>
      <c r="I73" s="6"/>
      <c r="J73" s="6"/>
      <c r="K73" s="37"/>
      <c r="L73" s="37"/>
      <c r="M73" s="6"/>
    </row>
    <row r="74" spans="2:13" x14ac:dyDescent="0.35">
      <c r="B74" s="86"/>
      <c r="G74" s="73"/>
      <c r="H74" s="73"/>
      <c r="I74" s="73"/>
      <c r="J74" s="73"/>
      <c r="K74" s="33"/>
      <c r="L74" s="33"/>
      <c r="M74" s="6"/>
    </row>
    <row r="75" spans="2:13" x14ac:dyDescent="0.35">
      <c r="B75" s="6"/>
      <c r="G75" s="6"/>
      <c r="H75" s="6"/>
      <c r="I75" s="6"/>
      <c r="J75" s="6"/>
      <c r="K75" s="37"/>
      <c r="L75" s="37"/>
      <c r="M75" s="6"/>
    </row>
    <row r="76" spans="2:13" x14ac:dyDescent="0.35">
      <c r="B76" s="86"/>
      <c r="G76" s="73"/>
      <c r="H76" s="73"/>
      <c r="I76" s="73"/>
      <c r="J76" s="73"/>
      <c r="K76" s="33"/>
      <c r="L76" s="33"/>
      <c r="M76" s="6"/>
    </row>
    <row r="77" spans="2:13" x14ac:dyDescent="0.35">
      <c r="B77" s="6"/>
      <c r="G77" s="6"/>
      <c r="H77" s="6"/>
      <c r="I77" s="6"/>
      <c r="J77" s="5"/>
      <c r="K77" s="5"/>
      <c r="L77" s="5"/>
      <c r="M77" s="6"/>
    </row>
  </sheetData>
  <mergeCells count="5">
    <mergeCell ref="B12:B13"/>
    <mergeCell ref="K3:N3"/>
    <mergeCell ref="O3:R3"/>
    <mergeCell ref="G3:J3"/>
    <mergeCell ref="C3:F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C95D-23F1-4682-8E20-E4702C028FA1}">
  <sheetPr codeName="Sheet6"/>
  <dimension ref="B1:R77"/>
  <sheetViews>
    <sheetView showGridLines="0" workbookViewId="0">
      <selection activeCell="C33" sqref="C33"/>
    </sheetView>
  </sheetViews>
  <sheetFormatPr defaultColWidth="8.54296875" defaultRowHeight="14.5" x14ac:dyDescent="0.35"/>
  <cols>
    <col min="1" max="1" width="17.54296875" style="4" customWidth="1"/>
    <col min="2" max="2" width="55" style="4" customWidth="1"/>
    <col min="3" max="12" width="8.54296875" style="1"/>
    <col min="13" max="16" width="8.54296875" style="4"/>
    <col min="17" max="18" width="8.54296875" style="22"/>
    <col min="19" max="16384" width="8.54296875" style="4"/>
  </cols>
  <sheetData>
    <row r="1" spans="2:18" ht="45" customHeight="1" x14ac:dyDescent="0.35"/>
    <row r="2" spans="2:18" s="27" customFormat="1" ht="21" x14ac:dyDescent="0.5">
      <c r="B2" s="27" t="s">
        <v>52</v>
      </c>
      <c r="C2" s="2"/>
      <c r="D2" s="2"/>
      <c r="E2" s="2"/>
      <c r="F2" s="2"/>
      <c r="G2" s="2"/>
      <c r="H2" s="2"/>
      <c r="I2" s="2"/>
      <c r="J2" s="2"/>
      <c r="K2" s="2"/>
      <c r="L2" s="2"/>
      <c r="Q2" s="41"/>
      <c r="R2" s="41"/>
    </row>
    <row r="3" spans="2:18" x14ac:dyDescent="0.35">
      <c r="B3" s="4" t="s">
        <v>77</v>
      </c>
      <c r="C3" s="175">
        <v>2022</v>
      </c>
      <c r="D3" s="176"/>
      <c r="E3" s="176"/>
      <c r="F3" s="176"/>
      <c r="G3" s="175">
        <v>2021</v>
      </c>
      <c r="H3" s="176"/>
      <c r="I3" s="176"/>
      <c r="J3" s="176"/>
      <c r="K3" s="175">
        <v>2020</v>
      </c>
      <c r="L3" s="176"/>
      <c r="M3" s="176"/>
      <c r="N3" s="176"/>
      <c r="O3" s="175">
        <v>2019</v>
      </c>
      <c r="P3" s="176"/>
      <c r="Q3" s="176"/>
      <c r="R3" s="176"/>
    </row>
    <row r="4" spans="2:18" x14ac:dyDescent="0.35">
      <c r="B4" s="59" t="s">
        <v>12</v>
      </c>
      <c r="C4" s="140" t="s">
        <v>80</v>
      </c>
      <c r="D4" s="140" t="s">
        <v>81</v>
      </c>
      <c r="E4" s="139" t="s">
        <v>78</v>
      </c>
      <c r="F4" s="140" t="s">
        <v>79</v>
      </c>
      <c r="G4" s="140" t="s">
        <v>80</v>
      </c>
      <c r="H4" s="140" t="s">
        <v>81</v>
      </c>
      <c r="I4" s="139" t="s">
        <v>78</v>
      </c>
      <c r="J4" s="140" t="s">
        <v>79</v>
      </c>
      <c r="K4" s="140" t="s">
        <v>80</v>
      </c>
      <c r="L4" s="140" t="s">
        <v>81</v>
      </c>
      <c r="M4" s="140" t="s">
        <v>78</v>
      </c>
      <c r="N4" s="140" t="s">
        <v>79</v>
      </c>
      <c r="O4" s="140" t="s">
        <v>80</v>
      </c>
      <c r="P4" s="140" t="s">
        <v>81</v>
      </c>
      <c r="Q4" s="141" t="s">
        <v>78</v>
      </c>
      <c r="R4" s="141" t="s">
        <v>79</v>
      </c>
    </row>
    <row r="5" spans="2:18" x14ac:dyDescent="0.35">
      <c r="C5" s="36"/>
      <c r="D5" s="36"/>
      <c r="E5" s="36"/>
      <c r="F5" s="36"/>
      <c r="G5" s="95"/>
      <c r="H5" s="95"/>
      <c r="I5" s="95"/>
      <c r="J5" s="36"/>
      <c r="K5" s="36"/>
      <c r="L5" s="36"/>
      <c r="M5" s="36"/>
      <c r="N5" s="36"/>
      <c r="O5" s="36"/>
      <c r="P5" s="36"/>
      <c r="Q5" s="44"/>
      <c r="R5" s="44"/>
    </row>
    <row r="6" spans="2:18" x14ac:dyDescent="0.35">
      <c r="C6" s="5"/>
      <c r="D6" s="5"/>
      <c r="E6" s="5"/>
      <c r="F6" s="5"/>
      <c r="G6" s="5"/>
      <c r="H6" s="5"/>
      <c r="I6" s="5"/>
      <c r="J6" s="5"/>
      <c r="K6" s="5"/>
      <c r="L6" s="35"/>
      <c r="M6" s="96"/>
      <c r="N6" s="6"/>
      <c r="O6" s="6"/>
      <c r="P6" s="6"/>
      <c r="Q6" s="38"/>
      <c r="R6" s="38"/>
    </row>
    <row r="7" spans="2:18" ht="15.5" x14ac:dyDescent="0.35">
      <c r="B7" s="60" t="s">
        <v>53</v>
      </c>
      <c r="C7" s="51"/>
      <c r="D7" s="51"/>
      <c r="E7" s="51"/>
      <c r="F7" s="51"/>
      <c r="G7" s="51"/>
      <c r="H7" s="51"/>
      <c r="I7" s="51"/>
      <c r="J7" s="51"/>
      <c r="K7" s="51"/>
      <c r="L7" s="97"/>
      <c r="M7" s="98"/>
    </row>
    <row r="8" spans="2:18" x14ac:dyDescent="0.35">
      <c r="B8" s="76" t="s">
        <v>3</v>
      </c>
      <c r="C8" s="12">
        <v>68</v>
      </c>
      <c r="D8" s="12">
        <v>78.7</v>
      </c>
      <c r="E8" s="12">
        <v>57.6</v>
      </c>
      <c r="F8" s="12">
        <v>21.8</v>
      </c>
      <c r="G8" s="12">
        <v>67.8</v>
      </c>
      <c r="H8" s="12">
        <v>54</v>
      </c>
      <c r="I8" s="20">
        <v>29.1</v>
      </c>
      <c r="J8" s="12">
        <v>6.8</v>
      </c>
      <c r="K8" s="12">
        <v>39.5</v>
      </c>
      <c r="L8" s="99">
        <v>29</v>
      </c>
      <c r="M8" s="99">
        <v>18.399999999999999</v>
      </c>
      <c r="N8" s="12">
        <v>6.5</v>
      </c>
      <c r="O8" s="12">
        <v>20.3</v>
      </c>
      <c r="P8" s="20">
        <v>19.2</v>
      </c>
      <c r="Q8" s="12">
        <v>13.5</v>
      </c>
      <c r="R8" s="12">
        <v>4.5</v>
      </c>
    </row>
    <row r="9" spans="2:18" x14ac:dyDescent="0.35">
      <c r="B9" s="76" t="s">
        <v>54</v>
      </c>
      <c r="C9" s="12">
        <v>50.5</v>
      </c>
      <c r="D9" s="12">
        <v>20.100000000000001</v>
      </c>
      <c r="E9" s="12">
        <v>8.1</v>
      </c>
      <c r="F9" s="12">
        <v>9.1999999999999993</v>
      </c>
      <c r="G9" s="12">
        <v>32.5</v>
      </c>
      <c r="H9" s="12">
        <v>22.1</v>
      </c>
      <c r="I9" s="20">
        <v>15.5</v>
      </c>
      <c r="J9" s="12">
        <v>8.1</v>
      </c>
      <c r="K9" s="12">
        <v>19.100000000000001</v>
      </c>
      <c r="L9" s="99">
        <v>15.5</v>
      </c>
      <c r="M9" s="99">
        <v>9.6999999999999993</v>
      </c>
      <c r="N9" s="12">
        <v>7</v>
      </c>
      <c r="O9" s="12">
        <v>26.9</v>
      </c>
      <c r="P9" s="20">
        <v>19.3</v>
      </c>
      <c r="Q9" s="12">
        <v>13.1</v>
      </c>
      <c r="R9" s="12">
        <v>6.6</v>
      </c>
    </row>
    <row r="10" spans="2:18" x14ac:dyDescent="0.35">
      <c r="B10" s="76" t="s">
        <v>82</v>
      </c>
      <c r="C10" s="12">
        <v>-16.399999999999999</v>
      </c>
      <c r="D10" s="12">
        <v>-11.1</v>
      </c>
      <c r="E10" s="12">
        <v>-7.6</v>
      </c>
      <c r="F10" s="12">
        <v>-2.9</v>
      </c>
      <c r="G10" s="12">
        <v>-17.399999999999999</v>
      </c>
      <c r="H10" s="12">
        <v>-13.9</v>
      </c>
      <c r="I10" s="20">
        <v>-6</v>
      </c>
      <c r="J10" s="12">
        <v>-3.1</v>
      </c>
      <c r="K10" s="12">
        <v>-10.1</v>
      </c>
      <c r="L10" s="99">
        <v>-6.5</v>
      </c>
      <c r="M10" s="99">
        <v>-4</v>
      </c>
      <c r="N10" s="12">
        <v>-1.9</v>
      </c>
      <c r="O10" s="12">
        <v>-10.1</v>
      </c>
      <c r="P10" s="20">
        <v>-6.8</v>
      </c>
      <c r="Q10" s="12">
        <v>-4.5999999999999996</v>
      </c>
      <c r="R10" s="12">
        <v>-1.8</v>
      </c>
    </row>
    <row r="11" spans="2:18" x14ac:dyDescent="0.35">
      <c r="B11" s="77" t="s">
        <v>55</v>
      </c>
      <c r="C11" s="63">
        <v>-14.2</v>
      </c>
      <c r="D11" s="63">
        <v>-9.1999999999999993</v>
      </c>
      <c r="E11" s="63">
        <v>-8.6</v>
      </c>
      <c r="F11" s="63">
        <v>-2.2999999999999998</v>
      </c>
      <c r="G11" s="63">
        <v>-8.6999999999999993</v>
      </c>
      <c r="H11" s="63">
        <v>-7</v>
      </c>
      <c r="I11" s="62">
        <v>-6.3</v>
      </c>
      <c r="J11" s="63">
        <v>-2</v>
      </c>
      <c r="K11" s="63">
        <v>-12</v>
      </c>
      <c r="L11" s="100">
        <v>-5.5</v>
      </c>
      <c r="M11" s="100">
        <v>-2.5</v>
      </c>
      <c r="N11" s="63">
        <v>-1.8</v>
      </c>
      <c r="O11" s="63">
        <v>-6.9</v>
      </c>
      <c r="P11" s="62">
        <v>-5.2</v>
      </c>
      <c r="Q11" s="63">
        <v>-4.5999999999999996</v>
      </c>
      <c r="R11" s="63">
        <v>-0.3</v>
      </c>
    </row>
    <row r="12" spans="2:18" x14ac:dyDescent="0.35">
      <c r="B12" s="174" t="s">
        <v>90</v>
      </c>
      <c r="C12" s="65">
        <v>87.8</v>
      </c>
      <c r="D12" s="65">
        <v>78.5</v>
      </c>
      <c r="E12" s="65">
        <v>49.5</v>
      </c>
      <c r="F12" s="65">
        <v>25.8</v>
      </c>
      <c r="G12" s="65">
        <v>74.2</v>
      </c>
      <c r="H12" s="65">
        <v>55.2</v>
      </c>
      <c r="I12" s="64">
        <v>32.299999999999997</v>
      </c>
      <c r="J12" s="65">
        <v>9.8000000000000007</v>
      </c>
      <c r="K12" s="65">
        <v>36.6</v>
      </c>
      <c r="L12" s="64">
        <v>32.4</v>
      </c>
      <c r="M12" s="64">
        <v>21.6</v>
      </c>
      <c r="N12" s="65">
        <v>9.8000000000000007</v>
      </c>
      <c r="O12" s="65">
        <v>30.200000000000003</v>
      </c>
      <c r="P12" s="64">
        <v>26.4</v>
      </c>
      <c r="Q12" s="65">
        <v>17.3</v>
      </c>
      <c r="R12" s="65">
        <v>8.9</v>
      </c>
    </row>
    <row r="13" spans="2:18" x14ac:dyDescent="0.35">
      <c r="B13" s="174"/>
      <c r="C13" s="22"/>
      <c r="D13" s="22"/>
      <c r="E13" s="22"/>
      <c r="F13" s="22"/>
      <c r="G13" s="22"/>
      <c r="H13" s="22"/>
      <c r="I13" s="76"/>
      <c r="J13" s="22"/>
      <c r="K13" s="22"/>
      <c r="L13" s="98"/>
      <c r="M13" s="98"/>
      <c r="N13" s="22"/>
      <c r="O13" s="49"/>
      <c r="P13" s="76"/>
    </row>
    <row r="14" spans="2:18" x14ac:dyDescent="0.35">
      <c r="B14" s="77" t="s">
        <v>91</v>
      </c>
      <c r="C14" s="63">
        <v>-46.9</v>
      </c>
      <c r="D14" s="63">
        <v>-50.9</v>
      </c>
      <c r="E14" s="63">
        <v>-38.700000000000003</v>
      </c>
      <c r="F14" s="63">
        <v>-40</v>
      </c>
      <c r="G14" s="63">
        <v>-6.8</v>
      </c>
      <c r="H14" s="63">
        <v>-22.3</v>
      </c>
      <c r="I14" s="62">
        <v>-30.6</v>
      </c>
      <c r="J14" s="63">
        <v>-9.5</v>
      </c>
      <c r="K14" s="63">
        <v>-3.4</v>
      </c>
      <c r="L14" s="101">
        <v>-19.100000000000001</v>
      </c>
      <c r="M14" s="100">
        <v>-19.100000000000001</v>
      </c>
      <c r="N14" s="63">
        <v>-14.7</v>
      </c>
      <c r="O14" s="63">
        <v>5.7</v>
      </c>
      <c r="P14" s="62">
        <v>-10.1</v>
      </c>
      <c r="Q14" s="63">
        <v>-23.8</v>
      </c>
      <c r="R14" s="63">
        <v>-23</v>
      </c>
    </row>
    <row r="15" spans="2:18" x14ac:dyDescent="0.35">
      <c r="B15" s="78" t="s">
        <v>83</v>
      </c>
      <c r="C15" s="65">
        <v>40.9</v>
      </c>
      <c r="D15" s="65">
        <v>27.6</v>
      </c>
      <c r="E15" s="65">
        <v>10.8</v>
      </c>
      <c r="F15" s="65">
        <v>-14.2</v>
      </c>
      <c r="G15" s="65">
        <v>67.400000000000006</v>
      </c>
      <c r="H15" s="65">
        <v>32.9</v>
      </c>
      <c r="I15" s="64">
        <v>1.7</v>
      </c>
      <c r="J15" s="65">
        <v>0.3</v>
      </c>
      <c r="K15" s="65">
        <v>33.200000000000003</v>
      </c>
      <c r="L15" s="64">
        <v>13.3</v>
      </c>
      <c r="M15" s="64">
        <v>2.5</v>
      </c>
      <c r="N15" s="65">
        <v>-4.9000000000000004</v>
      </c>
      <c r="O15" s="64">
        <v>35.9</v>
      </c>
      <c r="P15" s="64">
        <v>16.3</v>
      </c>
      <c r="Q15" s="65">
        <v>-6.5</v>
      </c>
      <c r="R15" s="65">
        <v>-14.2</v>
      </c>
    </row>
    <row r="16" spans="2:18" x14ac:dyDescent="0.35">
      <c r="B16" s="60"/>
      <c r="C16" s="65"/>
      <c r="D16" s="79"/>
      <c r="E16" s="79"/>
      <c r="F16" s="79"/>
      <c r="G16" s="65"/>
      <c r="H16" s="65"/>
      <c r="I16" s="64"/>
      <c r="J16" s="79"/>
      <c r="K16" s="65"/>
      <c r="L16" s="79"/>
      <c r="M16" s="64"/>
      <c r="N16" s="65"/>
      <c r="O16" s="79"/>
      <c r="P16" s="79"/>
      <c r="Q16" s="65"/>
      <c r="R16" s="65"/>
    </row>
    <row r="17" spans="2:18" x14ac:dyDescent="0.35">
      <c r="B17" s="60"/>
      <c r="C17" s="22"/>
      <c r="D17" s="49"/>
      <c r="E17" s="49"/>
      <c r="F17" s="49"/>
      <c r="G17" s="22"/>
      <c r="H17" s="22"/>
      <c r="I17" s="76"/>
      <c r="J17" s="49"/>
      <c r="K17" s="22"/>
      <c r="L17" s="49"/>
      <c r="M17" s="98"/>
      <c r="N17" s="49"/>
      <c r="P17" s="49"/>
    </row>
    <row r="18" spans="2:18" x14ac:dyDescent="0.35">
      <c r="B18" s="80" t="s">
        <v>84</v>
      </c>
      <c r="C18" s="12">
        <v>-43.7</v>
      </c>
      <c r="D18" s="14">
        <v>-23.3</v>
      </c>
      <c r="E18" s="14">
        <v>-14.4</v>
      </c>
      <c r="F18" s="14">
        <v>-5.2</v>
      </c>
      <c r="G18" s="12">
        <v>-34.700000000000003</v>
      </c>
      <c r="H18" s="12">
        <v>-22.6</v>
      </c>
      <c r="I18" s="20">
        <v>-15.4</v>
      </c>
      <c r="J18" s="14">
        <v>-6.9</v>
      </c>
      <c r="K18" s="12">
        <v>-26.6</v>
      </c>
      <c r="L18" s="20">
        <v>-11.5</v>
      </c>
      <c r="M18" s="20">
        <v>-6.6</v>
      </c>
      <c r="N18" s="14">
        <v>-3.2</v>
      </c>
      <c r="O18" s="14">
        <v>-14.3</v>
      </c>
      <c r="P18" s="102">
        <v>-9.3000000000000007</v>
      </c>
      <c r="Q18" s="67">
        <v>-6.8</v>
      </c>
      <c r="R18" s="67">
        <v>-3.4</v>
      </c>
    </row>
    <row r="19" spans="2:18" x14ac:dyDescent="0.35">
      <c r="B19" s="80" t="s">
        <v>85</v>
      </c>
      <c r="C19" s="12">
        <v>92.8</v>
      </c>
      <c r="D19" s="67">
        <v>0.3</v>
      </c>
      <c r="E19" s="67">
        <v>0.3</v>
      </c>
      <c r="F19" s="67">
        <v>0.1</v>
      </c>
      <c r="G19" s="12">
        <v>4.7</v>
      </c>
      <c r="H19" s="12">
        <v>0.2</v>
      </c>
      <c r="I19" s="20">
        <v>0.2</v>
      </c>
      <c r="J19" s="67">
        <v>0</v>
      </c>
      <c r="K19" s="12">
        <v>43.3</v>
      </c>
      <c r="L19" s="20">
        <v>16</v>
      </c>
      <c r="M19" s="20">
        <v>4.8</v>
      </c>
      <c r="N19" s="67">
        <v>0.5</v>
      </c>
      <c r="O19" s="102" t="s">
        <v>44</v>
      </c>
      <c r="P19" s="102" t="s">
        <v>44</v>
      </c>
      <c r="Q19" s="67">
        <v>0</v>
      </c>
      <c r="R19" s="67" t="s">
        <v>44</v>
      </c>
    </row>
    <row r="20" spans="2:18" x14ac:dyDescent="0.35">
      <c r="B20" s="81" t="s">
        <v>86</v>
      </c>
      <c r="C20" s="63">
        <v>-228.7</v>
      </c>
      <c r="D20" s="63">
        <v>-73.099999999999994</v>
      </c>
      <c r="E20" s="63">
        <v>-58.7</v>
      </c>
      <c r="F20" s="63">
        <v>-1.3</v>
      </c>
      <c r="G20" s="63">
        <v>-55.5</v>
      </c>
      <c r="H20" s="63">
        <v>-22.4</v>
      </c>
      <c r="I20" s="62">
        <v>-7.9</v>
      </c>
      <c r="J20" s="63">
        <v>-0.3</v>
      </c>
      <c r="K20" s="63">
        <v>-14</v>
      </c>
      <c r="L20" s="62">
        <v>-14.1</v>
      </c>
      <c r="M20" s="62">
        <v>-11.8</v>
      </c>
      <c r="N20" s="63">
        <v>-8.1999999999999993</v>
      </c>
      <c r="O20" s="63">
        <v>-4.8</v>
      </c>
      <c r="P20" s="68">
        <v>-2.5</v>
      </c>
      <c r="Q20" s="69">
        <v>-1.2</v>
      </c>
      <c r="R20" s="69">
        <v>-0.4</v>
      </c>
    </row>
    <row r="21" spans="2:18" x14ac:dyDescent="0.35">
      <c r="B21" s="82" t="s">
        <v>56</v>
      </c>
      <c r="C21" s="65">
        <v>-179.7</v>
      </c>
      <c r="D21" s="65">
        <v>-96.2</v>
      </c>
      <c r="E21" s="65">
        <v>-72.8</v>
      </c>
      <c r="F21" s="65">
        <v>-6.4</v>
      </c>
      <c r="G21" s="65">
        <v>-85.5</v>
      </c>
      <c r="H21" s="65">
        <v>-44.8</v>
      </c>
      <c r="I21" s="64">
        <v>-23.1</v>
      </c>
      <c r="J21" s="65">
        <v>-7.2</v>
      </c>
      <c r="K21" s="65">
        <v>2.7</v>
      </c>
      <c r="L21" s="64">
        <v>-9.6</v>
      </c>
      <c r="M21" s="64">
        <v>-13.6</v>
      </c>
      <c r="N21" s="65">
        <v>-10.9</v>
      </c>
      <c r="O21" s="64">
        <v>-19.100000000000001</v>
      </c>
      <c r="P21" s="103">
        <v>-11.8</v>
      </c>
      <c r="Q21" s="92">
        <v>-7.9</v>
      </c>
      <c r="R21" s="92">
        <v>-3.8</v>
      </c>
    </row>
    <row r="22" spans="2:18" x14ac:dyDescent="0.35">
      <c r="C22" s="22"/>
      <c r="D22" s="49"/>
      <c r="E22" s="49"/>
      <c r="F22" s="49"/>
      <c r="G22" s="22"/>
      <c r="H22" s="22"/>
      <c r="I22" s="76"/>
      <c r="J22" s="49"/>
      <c r="K22" s="22"/>
      <c r="L22" s="49"/>
      <c r="M22" s="76"/>
      <c r="N22" s="22"/>
      <c r="P22" s="93"/>
      <c r="Q22" s="43"/>
      <c r="R22" s="43"/>
    </row>
    <row r="23" spans="2:18" x14ac:dyDescent="0.35">
      <c r="B23" s="80" t="s">
        <v>87</v>
      </c>
      <c r="C23" s="12">
        <v>85</v>
      </c>
      <c r="D23" s="12">
        <v>7</v>
      </c>
      <c r="E23" s="12">
        <v>4.5999999999999996</v>
      </c>
      <c r="F23" s="12">
        <v>1.9</v>
      </c>
      <c r="G23" s="67">
        <v>248.2</v>
      </c>
      <c r="H23" s="67">
        <v>157.69999999999999</v>
      </c>
      <c r="I23" s="102">
        <v>5.3</v>
      </c>
      <c r="J23" s="12">
        <v>11.3</v>
      </c>
      <c r="K23" s="12">
        <v>0.3</v>
      </c>
      <c r="L23" s="102">
        <v>16.600000000000001</v>
      </c>
      <c r="M23" s="102">
        <v>16.399999999999999</v>
      </c>
      <c r="N23" s="12">
        <v>16.399999999999999</v>
      </c>
      <c r="O23" s="55">
        <v>64.5</v>
      </c>
      <c r="P23" s="102">
        <v>0.2</v>
      </c>
      <c r="Q23" s="67">
        <v>6.3</v>
      </c>
      <c r="R23" s="67">
        <v>10.1</v>
      </c>
    </row>
    <row r="24" spans="2:18" x14ac:dyDescent="0.35">
      <c r="B24" s="80" t="s">
        <v>88</v>
      </c>
      <c r="C24" s="12">
        <v>-18.3</v>
      </c>
      <c r="D24" s="12">
        <v>-12.3</v>
      </c>
      <c r="E24" s="12">
        <v>-8.6</v>
      </c>
      <c r="F24" s="12">
        <v>-3.9</v>
      </c>
      <c r="G24" s="12">
        <v>-153.4</v>
      </c>
      <c r="H24" s="12">
        <v>-148.80000000000001</v>
      </c>
      <c r="I24" s="20">
        <v>-5.7</v>
      </c>
      <c r="J24" s="12">
        <v>-2.8</v>
      </c>
      <c r="K24" s="12">
        <v>-49.4</v>
      </c>
      <c r="L24" s="102">
        <v>-46.6</v>
      </c>
      <c r="M24" s="20">
        <v>-23.1</v>
      </c>
      <c r="N24" s="12">
        <v>-6.9</v>
      </c>
      <c r="O24" s="55">
        <v>-48.3</v>
      </c>
      <c r="P24" s="102">
        <v>-5.8</v>
      </c>
      <c r="Q24" s="67">
        <v>-2.8</v>
      </c>
      <c r="R24" s="67">
        <v>-0.8</v>
      </c>
    </row>
    <row r="25" spans="2:18" x14ac:dyDescent="0.35">
      <c r="B25" s="80" t="s">
        <v>59</v>
      </c>
      <c r="C25" s="12">
        <v>-20.8</v>
      </c>
      <c r="D25" s="67" t="s">
        <v>44</v>
      </c>
      <c r="E25" s="67" t="s">
        <v>44</v>
      </c>
      <c r="F25" s="67" t="s">
        <v>44</v>
      </c>
      <c r="G25" s="67">
        <v>-6.4</v>
      </c>
      <c r="H25" s="67">
        <v>-6.4</v>
      </c>
      <c r="I25" s="102">
        <v>-6.4</v>
      </c>
      <c r="J25" s="67" t="s">
        <v>44</v>
      </c>
      <c r="K25" s="67" t="s">
        <v>44</v>
      </c>
      <c r="L25" s="102" t="s">
        <v>44</v>
      </c>
      <c r="M25" s="102" t="s">
        <v>44</v>
      </c>
      <c r="N25" s="67" t="s">
        <v>44</v>
      </c>
      <c r="O25" s="55">
        <v>-0.1</v>
      </c>
      <c r="P25" s="102" t="s">
        <v>44</v>
      </c>
      <c r="Q25" s="67" t="s">
        <v>44</v>
      </c>
      <c r="R25" s="67" t="s">
        <v>44</v>
      </c>
    </row>
    <row r="26" spans="2:18" x14ac:dyDescent="0.35">
      <c r="B26" s="81" t="s">
        <v>89</v>
      </c>
      <c r="C26" s="69">
        <v>1</v>
      </c>
      <c r="D26" s="69">
        <v>1</v>
      </c>
      <c r="E26" s="69">
        <v>1</v>
      </c>
      <c r="F26" s="69">
        <v>1</v>
      </c>
      <c r="G26" s="63">
        <v>18.899999999999999</v>
      </c>
      <c r="H26" s="63">
        <v>18.899999999999999</v>
      </c>
      <c r="I26" s="62">
        <v>18.899999999999999</v>
      </c>
      <c r="J26" s="69" t="s">
        <v>44</v>
      </c>
      <c r="K26" s="63">
        <v>8.4</v>
      </c>
      <c r="L26" s="68" t="s">
        <v>44</v>
      </c>
      <c r="M26" s="68" t="s">
        <v>44</v>
      </c>
      <c r="N26" s="69" t="s">
        <v>44</v>
      </c>
      <c r="O26" s="69" t="s">
        <v>44</v>
      </c>
      <c r="P26" s="68" t="s">
        <v>44</v>
      </c>
      <c r="Q26" s="69" t="s">
        <v>44</v>
      </c>
      <c r="R26" s="69" t="s">
        <v>44</v>
      </c>
    </row>
    <row r="27" spans="2:18" x14ac:dyDescent="0.35">
      <c r="B27" s="82" t="s">
        <v>57</v>
      </c>
      <c r="C27" s="65">
        <v>46.9</v>
      </c>
      <c r="D27" s="65">
        <v>-4.3</v>
      </c>
      <c r="E27" s="65">
        <v>-3</v>
      </c>
      <c r="F27" s="65">
        <v>-1</v>
      </c>
      <c r="G27" s="65">
        <v>107.3</v>
      </c>
      <c r="H27" s="65">
        <v>21.4</v>
      </c>
      <c r="I27" s="64">
        <v>12.1</v>
      </c>
      <c r="J27" s="65">
        <v>8.5</v>
      </c>
      <c r="K27" s="65">
        <v>-40.72</v>
      </c>
      <c r="L27" s="64">
        <v>-30</v>
      </c>
      <c r="M27" s="64">
        <v>-6.7</v>
      </c>
      <c r="N27" s="65">
        <v>9.5</v>
      </c>
      <c r="O27" s="64">
        <v>16.100000000000001</v>
      </c>
      <c r="P27" s="103">
        <v>-5.6</v>
      </c>
      <c r="Q27" s="92">
        <v>3.5</v>
      </c>
      <c r="R27" s="92">
        <v>9.3000000000000007</v>
      </c>
    </row>
    <row r="28" spans="2:18" x14ac:dyDescent="0.35">
      <c r="B28" s="60"/>
      <c r="C28" s="22"/>
      <c r="D28" s="22"/>
      <c r="E28" s="22"/>
      <c r="F28" s="22"/>
      <c r="G28" s="22"/>
      <c r="H28" s="22"/>
      <c r="I28" s="76"/>
      <c r="J28" s="22"/>
      <c r="K28" s="22"/>
      <c r="L28" s="49"/>
      <c r="M28" s="76"/>
      <c r="N28" s="22"/>
      <c r="P28" s="104"/>
      <c r="Q28" s="43"/>
      <c r="R28" s="43"/>
    </row>
    <row r="29" spans="2:18" x14ac:dyDescent="0.35">
      <c r="B29" s="60" t="s">
        <v>60</v>
      </c>
      <c r="C29" s="65">
        <v>-91.9</v>
      </c>
      <c r="D29" s="65">
        <v>-72.8</v>
      </c>
      <c r="E29" s="65">
        <v>-65</v>
      </c>
      <c r="F29" s="65">
        <v>-21.6</v>
      </c>
      <c r="G29" s="65">
        <v>89.2</v>
      </c>
      <c r="H29" s="65">
        <v>9.4</v>
      </c>
      <c r="I29" s="64">
        <v>-9.3000000000000007</v>
      </c>
      <c r="J29" s="65">
        <v>1.6</v>
      </c>
      <c r="K29" s="65">
        <v>-4.8269999999999982</v>
      </c>
      <c r="L29" s="64">
        <v>-26.3</v>
      </c>
      <c r="M29" s="64">
        <v>-17.8</v>
      </c>
      <c r="N29" s="65">
        <v>-6.3</v>
      </c>
      <c r="O29" s="64">
        <v>32.9</v>
      </c>
      <c r="P29" s="103">
        <v>-1.1000000000000001</v>
      </c>
      <c r="Q29" s="92">
        <v>-11</v>
      </c>
      <c r="R29" s="92">
        <v>-8.6</v>
      </c>
    </row>
    <row r="30" spans="2:18" x14ac:dyDescent="0.35">
      <c r="B30" s="4" t="s">
        <v>61</v>
      </c>
      <c r="C30" s="12">
        <v>142.30000000000001</v>
      </c>
      <c r="D30" s="12">
        <v>142.30000000000001</v>
      </c>
      <c r="E30" s="12">
        <v>142.30000000000001</v>
      </c>
      <c r="F30" s="12">
        <v>142.30000000000001</v>
      </c>
      <c r="G30" s="12">
        <v>51.4</v>
      </c>
      <c r="H30" s="12">
        <v>51.4</v>
      </c>
      <c r="I30" s="20">
        <v>51.4</v>
      </c>
      <c r="J30" s="12">
        <v>51.4</v>
      </c>
      <c r="K30" s="12">
        <v>56.3</v>
      </c>
      <c r="L30" s="20">
        <v>56.3</v>
      </c>
      <c r="M30" s="20">
        <v>56.3</v>
      </c>
      <c r="N30" s="12">
        <v>56.6</v>
      </c>
      <c r="O30" s="55">
        <v>22.9</v>
      </c>
      <c r="P30" s="102">
        <v>22.9</v>
      </c>
      <c r="Q30" s="67">
        <v>22.9</v>
      </c>
      <c r="R30" s="67">
        <v>22.9</v>
      </c>
    </row>
    <row r="31" spans="2:18" x14ac:dyDescent="0.35">
      <c r="B31" s="59" t="s">
        <v>62</v>
      </c>
      <c r="C31" s="63">
        <v>-2.9</v>
      </c>
      <c r="D31" s="63">
        <v>-2.4</v>
      </c>
      <c r="E31" s="63">
        <v>-1.5</v>
      </c>
      <c r="F31" s="63">
        <v>3.2</v>
      </c>
      <c r="G31" s="63">
        <v>1.7</v>
      </c>
      <c r="H31" s="63">
        <v>0.1</v>
      </c>
      <c r="I31" s="62">
        <v>0.2</v>
      </c>
      <c r="J31" s="63">
        <v>0.5</v>
      </c>
      <c r="K31" s="63">
        <v>-0.1</v>
      </c>
      <c r="L31" s="62">
        <v>-0.6</v>
      </c>
      <c r="M31" s="62">
        <v>-0.5</v>
      </c>
      <c r="N31" s="63">
        <v>-2.5</v>
      </c>
      <c r="O31" s="84">
        <v>0.5</v>
      </c>
      <c r="P31" s="68">
        <v>-0.2</v>
      </c>
      <c r="Q31" s="69">
        <v>0</v>
      </c>
      <c r="R31" s="69">
        <v>0</v>
      </c>
    </row>
    <row r="32" spans="2:18" x14ac:dyDescent="0.35">
      <c r="B32" s="82" t="s">
        <v>63</v>
      </c>
      <c r="C32" s="65">
        <v>47.5</v>
      </c>
      <c r="D32" s="65">
        <v>67.2</v>
      </c>
      <c r="E32" s="65">
        <v>75.900000000000006</v>
      </c>
      <c r="F32" s="65">
        <v>123.9</v>
      </c>
      <c r="G32" s="65">
        <v>142.30000000000001</v>
      </c>
      <c r="H32" s="65">
        <v>61</v>
      </c>
      <c r="I32" s="64">
        <v>42.3</v>
      </c>
      <c r="J32" s="65">
        <v>53.5</v>
      </c>
      <c r="K32" s="65">
        <v>51.4</v>
      </c>
      <c r="L32" s="64">
        <v>29.4</v>
      </c>
      <c r="M32" s="64">
        <v>38</v>
      </c>
      <c r="N32" s="65">
        <v>47.5</v>
      </c>
      <c r="O32" s="64">
        <v>56.3</v>
      </c>
      <c r="P32" s="103">
        <v>21.6</v>
      </c>
      <c r="Q32" s="92">
        <v>11.9</v>
      </c>
      <c r="R32" s="92">
        <v>14.3</v>
      </c>
    </row>
    <row r="33" spans="2:16" x14ac:dyDescent="0.35">
      <c r="B33" s="6"/>
      <c r="C33" s="14"/>
      <c r="D33" s="14"/>
      <c r="E33" s="14"/>
      <c r="F33" s="14"/>
      <c r="G33" s="85"/>
      <c r="H33" s="85"/>
      <c r="I33" s="85"/>
      <c r="J33" s="14"/>
      <c r="K33" s="32"/>
      <c r="L33" s="32"/>
      <c r="M33" s="38"/>
      <c r="P33" s="94"/>
    </row>
    <row r="34" spans="2:16" x14ac:dyDescent="0.35">
      <c r="B34" s="86"/>
      <c r="C34" s="73"/>
      <c r="D34" s="73"/>
      <c r="E34" s="73"/>
      <c r="F34" s="73"/>
      <c r="G34" s="73"/>
      <c r="H34" s="73"/>
      <c r="I34" s="73"/>
      <c r="J34" s="73"/>
      <c r="K34" s="33"/>
      <c r="L34" s="33"/>
      <c r="M34" s="6"/>
    </row>
    <row r="35" spans="2:16" x14ac:dyDescent="0.35">
      <c r="B35" s="6"/>
      <c r="C35" s="6"/>
      <c r="D35" s="6"/>
      <c r="E35" s="6"/>
      <c r="F35" s="6"/>
      <c r="G35" s="6"/>
      <c r="H35" s="6"/>
      <c r="I35" s="6"/>
      <c r="J35" s="6"/>
      <c r="K35" s="37"/>
      <c r="L35" s="37"/>
      <c r="M35" s="6"/>
    </row>
    <row r="36" spans="2:16" x14ac:dyDescent="0.35">
      <c r="B36" s="86"/>
      <c r="C36" s="85"/>
      <c r="D36" s="85"/>
      <c r="E36" s="85"/>
      <c r="F36" s="85"/>
      <c r="G36" s="85"/>
      <c r="H36" s="85"/>
      <c r="I36" s="85"/>
      <c r="J36" s="85"/>
      <c r="K36" s="32"/>
      <c r="L36" s="32"/>
      <c r="M36" s="6"/>
    </row>
    <row r="37" spans="2:16" x14ac:dyDescent="0.35">
      <c r="B37" s="86"/>
      <c r="C37" s="85"/>
      <c r="D37" s="85"/>
      <c r="E37" s="85"/>
      <c r="F37" s="85"/>
      <c r="G37" s="85"/>
      <c r="H37" s="85"/>
      <c r="I37" s="85"/>
      <c r="J37" s="85"/>
      <c r="K37" s="32"/>
      <c r="L37" s="32"/>
      <c r="M37" s="6"/>
    </row>
    <row r="38" spans="2:16" x14ac:dyDescent="0.35">
      <c r="B38" s="86"/>
      <c r="C38" s="73"/>
      <c r="D38" s="73"/>
      <c r="E38" s="73"/>
      <c r="F38" s="73"/>
      <c r="G38" s="73"/>
      <c r="H38" s="73"/>
      <c r="I38" s="73"/>
      <c r="J38" s="73"/>
      <c r="K38" s="33"/>
      <c r="L38" s="33"/>
      <c r="M38" s="6"/>
    </row>
    <row r="39" spans="2:16" x14ac:dyDescent="0.35">
      <c r="B39" s="6"/>
      <c r="C39" s="6"/>
      <c r="D39" s="6"/>
      <c r="E39" s="6"/>
      <c r="F39" s="6"/>
      <c r="G39" s="6"/>
      <c r="H39" s="6"/>
      <c r="I39" s="6"/>
      <c r="J39" s="6"/>
      <c r="K39" s="37"/>
      <c r="L39" s="37"/>
      <c r="M39" s="6"/>
    </row>
    <row r="40" spans="2:16" x14ac:dyDescent="0.35">
      <c r="B40" s="6"/>
      <c r="C40" s="6"/>
      <c r="D40" s="6"/>
      <c r="E40" s="6"/>
      <c r="F40" s="6"/>
      <c r="G40" s="6"/>
      <c r="H40" s="6"/>
      <c r="I40" s="6"/>
      <c r="J40" s="6"/>
      <c r="K40" s="37"/>
      <c r="L40" s="37"/>
      <c r="M40" s="6"/>
    </row>
    <row r="41" spans="2:16" x14ac:dyDescent="0.35">
      <c r="B41" s="6"/>
      <c r="C41" s="6"/>
      <c r="D41" s="6"/>
      <c r="E41" s="6"/>
      <c r="F41" s="6"/>
      <c r="G41" s="6"/>
      <c r="H41" s="6"/>
      <c r="I41" s="6"/>
      <c r="J41" s="6"/>
      <c r="K41" s="37"/>
      <c r="L41" s="37"/>
      <c r="M41" s="6"/>
    </row>
    <row r="42" spans="2:16" x14ac:dyDescent="0.35">
      <c r="B42" s="86"/>
      <c r="C42" s="6"/>
      <c r="D42" s="6"/>
      <c r="E42" s="6"/>
      <c r="F42" s="6"/>
      <c r="G42" s="6"/>
      <c r="H42" s="6"/>
      <c r="I42" s="6"/>
      <c r="J42" s="6"/>
      <c r="K42" s="37"/>
      <c r="L42" s="37"/>
      <c r="M42" s="6"/>
    </row>
    <row r="43" spans="2:16" x14ac:dyDescent="0.35">
      <c r="B43" s="86"/>
      <c r="C43" s="6"/>
      <c r="D43" s="6"/>
      <c r="E43" s="6"/>
      <c r="F43" s="6"/>
      <c r="G43" s="6"/>
      <c r="H43" s="6"/>
      <c r="I43" s="6"/>
      <c r="J43" s="6"/>
      <c r="K43" s="37"/>
      <c r="L43" s="37"/>
      <c r="M43" s="6"/>
    </row>
    <row r="44" spans="2:16" x14ac:dyDescent="0.35">
      <c r="B44" s="6"/>
      <c r="C44" s="85"/>
      <c r="D44" s="85"/>
      <c r="E44" s="85"/>
      <c r="F44" s="85"/>
      <c r="G44" s="85"/>
      <c r="H44" s="85"/>
      <c r="I44" s="85"/>
      <c r="J44" s="85"/>
      <c r="K44" s="32"/>
      <c r="L44" s="32"/>
      <c r="M44" s="6"/>
    </row>
    <row r="45" spans="2:16" x14ac:dyDescent="0.35">
      <c r="B45" s="6"/>
      <c r="C45" s="85"/>
      <c r="D45" s="85"/>
      <c r="E45" s="85"/>
      <c r="F45" s="85"/>
      <c r="G45" s="85"/>
      <c r="H45" s="85"/>
      <c r="I45" s="85"/>
      <c r="J45" s="85"/>
      <c r="K45" s="32"/>
      <c r="L45" s="32"/>
      <c r="M45" s="6"/>
    </row>
    <row r="46" spans="2:16" x14ac:dyDescent="0.35">
      <c r="B46" s="6"/>
      <c r="C46" s="85"/>
      <c r="D46" s="85"/>
      <c r="E46" s="85"/>
      <c r="F46" s="85"/>
      <c r="G46" s="85"/>
      <c r="H46" s="85"/>
      <c r="I46" s="85"/>
      <c r="J46" s="85"/>
      <c r="K46" s="32"/>
      <c r="L46" s="32"/>
      <c r="M46" s="6"/>
    </row>
    <row r="47" spans="2:16" x14ac:dyDescent="0.35">
      <c r="B47" s="6"/>
      <c r="C47" s="85"/>
      <c r="D47" s="85"/>
      <c r="E47" s="85"/>
      <c r="F47" s="85"/>
      <c r="G47" s="85"/>
      <c r="H47" s="85"/>
      <c r="I47" s="85"/>
      <c r="J47" s="85"/>
      <c r="K47" s="32"/>
      <c r="L47" s="32"/>
      <c r="M47" s="6"/>
    </row>
    <row r="48" spans="2:16" x14ac:dyDescent="0.35">
      <c r="B48" s="86"/>
      <c r="C48" s="73"/>
      <c r="D48" s="73"/>
      <c r="E48" s="73"/>
      <c r="F48" s="73"/>
      <c r="G48" s="73"/>
      <c r="H48" s="73"/>
      <c r="I48" s="73"/>
      <c r="J48" s="73"/>
      <c r="K48" s="33"/>
      <c r="L48" s="33"/>
      <c r="M48" s="6"/>
    </row>
    <row r="49" spans="2:13" x14ac:dyDescent="0.35">
      <c r="B49" s="6"/>
      <c r="C49" s="85"/>
      <c r="D49" s="85"/>
      <c r="E49" s="85"/>
      <c r="F49" s="85"/>
      <c r="G49" s="85"/>
      <c r="H49" s="85"/>
      <c r="I49" s="85"/>
      <c r="J49" s="85"/>
      <c r="K49" s="32"/>
      <c r="L49" s="32"/>
      <c r="M49" s="6"/>
    </row>
    <row r="50" spans="2:13" x14ac:dyDescent="0.35">
      <c r="B50" s="86"/>
      <c r="C50" s="73"/>
      <c r="D50" s="73"/>
      <c r="E50" s="73"/>
      <c r="F50" s="73"/>
      <c r="G50" s="73"/>
      <c r="H50" s="73"/>
      <c r="I50" s="73"/>
      <c r="J50" s="73"/>
      <c r="K50" s="33"/>
      <c r="L50" s="33"/>
      <c r="M50" s="6"/>
    </row>
    <row r="51" spans="2:13" x14ac:dyDescent="0.35">
      <c r="B51" s="6"/>
      <c r="C51" s="6"/>
      <c r="D51" s="6"/>
      <c r="E51" s="6"/>
      <c r="F51" s="6"/>
      <c r="G51" s="6"/>
      <c r="H51" s="6"/>
      <c r="I51" s="6"/>
      <c r="J51" s="6"/>
      <c r="K51" s="37"/>
      <c r="L51" s="37"/>
      <c r="M51" s="6"/>
    </row>
    <row r="52" spans="2:13" x14ac:dyDescent="0.35">
      <c r="B52" s="6"/>
      <c r="C52" s="6"/>
      <c r="D52" s="6"/>
      <c r="E52" s="6"/>
      <c r="F52" s="6"/>
      <c r="G52" s="6"/>
      <c r="H52" s="6"/>
      <c r="I52" s="6"/>
      <c r="J52" s="6"/>
      <c r="K52" s="37"/>
      <c r="L52" s="37"/>
      <c r="M52" s="6"/>
    </row>
    <row r="53" spans="2:13" x14ac:dyDescent="0.35">
      <c r="B53" s="86"/>
      <c r="C53" s="6"/>
      <c r="D53" s="6"/>
      <c r="E53" s="6"/>
      <c r="F53" s="6"/>
      <c r="G53" s="6"/>
      <c r="H53" s="6"/>
      <c r="I53" s="6"/>
      <c r="J53" s="6"/>
      <c r="K53" s="37"/>
      <c r="L53" s="37"/>
      <c r="M53" s="6"/>
    </row>
    <row r="54" spans="2:13" x14ac:dyDescent="0.35">
      <c r="B54" s="86"/>
      <c r="C54" s="6"/>
      <c r="D54" s="6"/>
      <c r="E54" s="6"/>
      <c r="F54" s="6"/>
      <c r="G54" s="6"/>
      <c r="H54" s="6"/>
      <c r="I54" s="6"/>
      <c r="J54" s="6"/>
      <c r="K54" s="37"/>
      <c r="L54" s="37"/>
      <c r="M54" s="6"/>
    </row>
    <row r="55" spans="2:13" x14ac:dyDescent="0.35">
      <c r="B55" s="6"/>
      <c r="C55" s="85"/>
      <c r="D55" s="85"/>
      <c r="E55" s="85"/>
      <c r="F55" s="85"/>
      <c r="G55" s="85"/>
      <c r="H55" s="85"/>
      <c r="I55" s="85"/>
      <c r="J55" s="85"/>
      <c r="K55" s="32"/>
      <c r="L55" s="32"/>
      <c r="M55" s="6"/>
    </row>
    <row r="56" spans="2:13" x14ac:dyDescent="0.35">
      <c r="B56" s="6"/>
      <c r="C56" s="85"/>
      <c r="D56" s="85"/>
      <c r="E56" s="85"/>
      <c r="F56" s="85"/>
      <c r="G56" s="85"/>
      <c r="H56" s="85"/>
      <c r="I56" s="85"/>
      <c r="J56" s="85"/>
      <c r="K56" s="32"/>
      <c r="L56" s="32"/>
      <c r="M56" s="6"/>
    </row>
    <row r="57" spans="2:13" x14ac:dyDescent="0.35">
      <c r="B57" s="6"/>
      <c r="C57" s="85"/>
      <c r="D57" s="85"/>
      <c r="E57" s="85"/>
      <c r="F57" s="85"/>
      <c r="G57" s="85"/>
      <c r="H57" s="85"/>
      <c r="I57" s="85"/>
      <c r="J57" s="85"/>
      <c r="K57" s="32"/>
      <c r="L57" s="32"/>
      <c r="M57" s="6"/>
    </row>
    <row r="58" spans="2:13" x14ac:dyDescent="0.35">
      <c r="B58" s="6"/>
      <c r="C58" s="85"/>
      <c r="D58" s="85"/>
      <c r="E58" s="85"/>
      <c r="F58" s="85"/>
      <c r="G58" s="85"/>
      <c r="H58" s="85"/>
      <c r="I58" s="85"/>
      <c r="J58" s="85"/>
      <c r="K58" s="32"/>
      <c r="L58" s="32"/>
      <c r="M58" s="6"/>
    </row>
    <row r="59" spans="2:13" x14ac:dyDescent="0.35">
      <c r="B59" s="6"/>
      <c r="C59" s="85"/>
      <c r="D59" s="85"/>
      <c r="E59" s="85"/>
      <c r="F59" s="85"/>
      <c r="G59" s="85"/>
      <c r="H59" s="85"/>
      <c r="I59" s="85"/>
      <c r="J59" s="85"/>
      <c r="K59" s="87"/>
      <c r="L59" s="87"/>
      <c r="M59" s="6"/>
    </row>
    <row r="60" spans="2:13" x14ac:dyDescent="0.35">
      <c r="B60" s="6"/>
      <c r="C60" s="85"/>
      <c r="D60" s="85"/>
      <c r="E60" s="85"/>
      <c r="F60" s="85"/>
      <c r="G60" s="85"/>
      <c r="H60" s="85"/>
      <c r="I60" s="85"/>
      <c r="J60" s="85"/>
      <c r="K60" s="32"/>
      <c r="L60" s="32"/>
      <c r="M60" s="6"/>
    </row>
    <row r="61" spans="2:13" x14ac:dyDescent="0.35">
      <c r="B61" s="86"/>
      <c r="C61" s="73"/>
      <c r="D61" s="73"/>
      <c r="E61" s="73"/>
      <c r="F61" s="73"/>
      <c r="G61" s="73"/>
      <c r="H61" s="73"/>
      <c r="I61" s="73"/>
      <c r="J61" s="73"/>
      <c r="K61" s="33"/>
      <c r="L61" s="33"/>
      <c r="M61" s="6"/>
    </row>
    <row r="62" spans="2:13" x14ac:dyDescent="0.35">
      <c r="B62" s="6"/>
      <c r="C62" s="6"/>
      <c r="D62" s="6"/>
      <c r="E62" s="6"/>
      <c r="F62" s="6"/>
      <c r="G62" s="6"/>
      <c r="H62" s="6"/>
      <c r="I62" s="6"/>
      <c r="J62" s="6"/>
      <c r="K62" s="37"/>
      <c r="L62" s="37"/>
      <c r="M62" s="6"/>
    </row>
    <row r="63" spans="2:13" x14ac:dyDescent="0.35">
      <c r="B63" s="86"/>
      <c r="C63" s="6"/>
      <c r="D63" s="6"/>
      <c r="E63" s="6"/>
      <c r="F63" s="6"/>
      <c r="G63" s="6"/>
      <c r="H63" s="6"/>
      <c r="I63" s="6"/>
      <c r="J63" s="6"/>
      <c r="K63" s="37"/>
      <c r="L63" s="37"/>
      <c r="M63" s="6"/>
    </row>
    <row r="64" spans="2:13" x14ac:dyDescent="0.35">
      <c r="B64" s="6"/>
      <c r="C64" s="85"/>
      <c r="D64" s="85"/>
      <c r="E64" s="85"/>
      <c r="F64" s="85"/>
      <c r="G64" s="85"/>
      <c r="H64" s="85"/>
      <c r="I64" s="85"/>
      <c r="J64" s="85"/>
      <c r="K64" s="88"/>
      <c r="L64" s="88"/>
      <c r="M64" s="6"/>
    </row>
    <row r="65" spans="2:13" x14ac:dyDescent="0.35">
      <c r="B65" s="6"/>
      <c r="C65" s="85"/>
      <c r="D65" s="85"/>
      <c r="E65" s="85"/>
      <c r="F65" s="85"/>
      <c r="G65" s="85"/>
      <c r="H65" s="85"/>
      <c r="I65" s="85"/>
      <c r="J65" s="85"/>
      <c r="K65" s="88"/>
      <c r="L65" s="88"/>
      <c r="M65" s="6"/>
    </row>
    <row r="66" spans="2:13" x14ac:dyDescent="0.35">
      <c r="B66" s="6"/>
      <c r="C66" s="85"/>
      <c r="D66" s="85"/>
      <c r="E66" s="85"/>
      <c r="F66" s="85"/>
      <c r="G66" s="85"/>
      <c r="H66" s="85"/>
      <c r="I66" s="85"/>
      <c r="J66" s="85"/>
      <c r="K66" s="89"/>
      <c r="L66" s="89"/>
      <c r="M66" s="6"/>
    </row>
    <row r="67" spans="2:13" x14ac:dyDescent="0.35">
      <c r="B67" s="6"/>
      <c r="C67" s="85"/>
      <c r="D67" s="85"/>
      <c r="E67" s="85"/>
      <c r="F67" s="85"/>
      <c r="G67" s="85"/>
      <c r="H67" s="85"/>
      <c r="I67" s="85"/>
      <c r="J67" s="85"/>
      <c r="K67" s="89"/>
      <c r="L67" s="89"/>
      <c r="M67" s="6"/>
    </row>
    <row r="68" spans="2:13" x14ac:dyDescent="0.35">
      <c r="B68" s="6"/>
      <c r="C68" s="85"/>
      <c r="D68" s="85"/>
      <c r="E68" s="85"/>
      <c r="F68" s="85"/>
      <c r="G68" s="85"/>
      <c r="H68" s="85"/>
      <c r="I68" s="85"/>
      <c r="J68" s="85"/>
      <c r="K68" s="89"/>
      <c r="L68" s="89"/>
      <c r="M68" s="6"/>
    </row>
    <row r="69" spans="2:13" x14ac:dyDescent="0.35">
      <c r="B69" s="6"/>
      <c r="C69" s="85"/>
      <c r="D69" s="85"/>
      <c r="E69" s="85"/>
      <c r="F69" s="85"/>
      <c r="G69" s="85"/>
      <c r="H69" s="85"/>
      <c r="I69" s="85"/>
      <c r="J69" s="85"/>
      <c r="K69" s="89"/>
      <c r="L69" s="89"/>
      <c r="M69" s="6"/>
    </row>
    <row r="70" spans="2:13" x14ac:dyDescent="0.35">
      <c r="B70" s="6"/>
      <c r="C70" s="85"/>
      <c r="D70" s="85"/>
      <c r="E70" s="85"/>
      <c r="F70" s="85"/>
      <c r="G70" s="85"/>
      <c r="H70" s="85"/>
      <c r="I70" s="85"/>
      <c r="J70" s="85"/>
      <c r="K70" s="89"/>
      <c r="L70" s="89"/>
      <c r="M70" s="6"/>
    </row>
    <row r="71" spans="2:13" x14ac:dyDescent="0.35">
      <c r="B71" s="6"/>
      <c r="C71" s="85"/>
      <c r="D71" s="85"/>
      <c r="E71" s="85"/>
      <c r="F71" s="85"/>
      <c r="G71" s="85"/>
      <c r="H71" s="85"/>
      <c r="I71" s="85"/>
      <c r="J71" s="85"/>
      <c r="K71" s="89"/>
      <c r="L71" s="89"/>
      <c r="M71" s="6"/>
    </row>
    <row r="72" spans="2:13" x14ac:dyDescent="0.35">
      <c r="B72" s="86"/>
      <c r="C72" s="73"/>
      <c r="D72" s="73"/>
      <c r="E72" s="73"/>
      <c r="F72" s="73"/>
      <c r="G72" s="73"/>
      <c r="H72" s="73"/>
      <c r="I72" s="73"/>
      <c r="J72" s="73"/>
      <c r="K72" s="33"/>
      <c r="L72" s="33"/>
      <c r="M72" s="6"/>
    </row>
    <row r="73" spans="2:13" x14ac:dyDescent="0.35">
      <c r="B73" s="6"/>
      <c r="C73" s="6"/>
      <c r="D73" s="6"/>
      <c r="E73" s="6"/>
      <c r="F73" s="6"/>
      <c r="G73" s="6"/>
      <c r="H73" s="6"/>
      <c r="I73" s="6"/>
      <c r="J73" s="6"/>
      <c r="K73" s="37"/>
      <c r="L73" s="37"/>
      <c r="M73" s="6"/>
    </row>
    <row r="74" spans="2:13" x14ac:dyDescent="0.35">
      <c r="B74" s="86"/>
      <c r="C74" s="73"/>
      <c r="D74" s="73"/>
      <c r="E74" s="73"/>
      <c r="F74" s="73"/>
      <c r="G74" s="73"/>
      <c r="H74" s="73"/>
      <c r="I74" s="73"/>
      <c r="J74" s="73"/>
      <c r="K74" s="33"/>
      <c r="L74" s="33"/>
      <c r="M74" s="6"/>
    </row>
    <row r="75" spans="2:13" x14ac:dyDescent="0.35">
      <c r="B75" s="6"/>
      <c r="C75" s="6"/>
      <c r="D75" s="6"/>
      <c r="E75" s="6"/>
      <c r="F75" s="6"/>
      <c r="G75" s="6"/>
      <c r="H75" s="6"/>
      <c r="I75" s="6"/>
      <c r="J75" s="6"/>
      <c r="K75" s="37"/>
      <c r="L75" s="37"/>
      <c r="M75" s="6"/>
    </row>
    <row r="76" spans="2:13" x14ac:dyDescent="0.35">
      <c r="B76" s="86"/>
      <c r="C76" s="73"/>
      <c r="D76" s="73"/>
      <c r="E76" s="73"/>
      <c r="F76" s="73"/>
      <c r="G76" s="73"/>
      <c r="H76" s="73"/>
      <c r="I76" s="73"/>
      <c r="J76" s="73"/>
      <c r="K76" s="33"/>
      <c r="L76" s="33"/>
      <c r="M76" s="6"/>
    </row>
    <row r="77" spans="2:13" x14ac:dyDescent="0.35">
      <c r="B77" s="6"/>
      <c r="C77" s="5"/>
      <c r="D77" s="5"/>
      <c r="E77" s="5"/>
      <c r="F77" s="5"/>
      <c r="G77" s="6"/>
      <c r="H77" s="6"/>
      <c r="I77" s="6"/>
      <c r="J77" s="5"/>
      <c r="K77" s="5"/>
      <c r="L77" s="5"/>
      <c r="M77" s="6"/>
    </row>
  </sheetData>
  <mergeCells count="5">
    <mergeCell ref="B12:B13"/>
    <mergeCell ref="K3:N3"/>
    <mergeCell ref="O3:R3"/>
    <mergeCell ref="G3:J3"/>
    <mergeCell ref="C3:F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FEECE-A486-4A5A-A17F-D537746F444F}">
  <sheetPr codeName="Sheet7"/>
  <dimension ref="B1:H45"/>
  <sheetViews>
    <sheetView showGridLines="0" tabSelected="1" topLeftCell="A13" workbookViewId="0">
      <selection activeCell="O41" sqref="O41"/>
    </sheetView>
  </sheetViews>
  <sheetFormatPr defaultColWidth="8.54296875" defaultRowHeight="14.5" x14ac:dyDescent="0.35"/>
  <cols>
    <col min="1" max="1" width="17.54296875" style="4" customWidth="1"/>
    <col min="2" max="2" width="59.453125" style="4" customWidth="1"/>
    <col min="3" max="5" width="10.36328125" style="1" bestFit="1" customWidth="1"/>
    <col min="6" max="6" width="10.08984375" style="10" bestFit="1" customWidth="1"/>
    <col min="7" max="8" width="10.08984375" style="1" bestFit="1" customWidth="1"/>
    <col min="9" max="16384" width="8.54296875" style="4"/>
  </cols>
  <sheetData>
    <row r="1" spans="2:8" ht="45" customHeight="1" x14ac:dyDescent="0.35"/>
    <row r="2" spans="2:8" s="27" customFormat="1" ht="21" x14ac:dyDescent="0.5">
      <c r="B2" s="27" t="s">
        <v>142</v>
      </c>
      <c r="C2" s="2"/>
      <c r="D2" s="2"/>
      <c r="E2" s="2"/>
      <c r="F2" s="29"/>
      <c r="G2" s="2"/>
      <c r="H2" s="2"/>
    </row>
    <row r="4" spans="2:8" x14ac:dyDescent="0.35">
      <c r="B4" s="59" t="s">
        <v>12</v>
      </c>
      <c r="C4" s="45">
        <v>44926</v>
      </c>
      <c r="D4" s="45">
        <v>44561</v>
      </c>
      <c r="E4" s="45">
        <v>44196</v>
      </c>
      <c r="F4" s="46">
        <v>43830</v>
      </c>
      <c r="G4" s="45">
        <v>43465</v>
      </c>
      <c r="H4" s="45">
        <v>43100</v>
      </c>
    </row>
    <row r="5" spans="2:8" x14ac:dyDescent="0.35">
      <c r="B5" s="6"/>
      <c r="C5" s="145"/>
      <c r="D5" s="145"/>
      <c r="E5" s="145"/>
      <c r="F5" s="146"/>
      <c r="G5" s="145"/>
      <c r="H5" s="145"/>
    </row>
    <row r="6" spans="2:8" x14ac:dyDescent="0.35">
      <c r="B6" s="60" t="s">
        <v>127</v>
      </c>
    </row>
    <row r="7" spans="2:8" ht="15.5" x14ac:dyDescent="0.35">
      <c r="B7" s="60" t="s">
        <v>27</v>
      </c>
      <c r="C7" s="51"/>
      <c r="D7" s="51"/>
      <c r="E7" s="51"/>
      <c r="F7" s="51"/>
      <c r="G7" s="51"/>
      <c r="H7" s="51"/>
    </row>
    <row r="8" spans="2:8" x14ac:dyDescent="0.35">
      <c r="B8" s="4" t="s">
        <v>28</v>
      </c>
      <c r="C8" s="55">
        <v>398</v>
      </c>
      <c r="D8" s="55">
        <v>193.3</v>
      </c>
      <c r="E8" s="55">
        <v>163.19999999999999</v>
      </c>
      <c r="F8" s="55">
        <v>145.30000000000001</v>
      </c>
      <c r="G8" s="55">
        <v>150.1</v>
      </c>
      <c r="H8" s="55">
        <v>28.4</v>
      </c>
    </row>
    <row r="9" spans="2:8" x14ac:dyDescent="0.35">
      <c r="B9" s="4" t="s">
        <v>125</v>
      </c>
      <c r="C9" s="55">
        <v>468.7</v>
      </c>
      <c r="D9" s="55">
        <v>215.1</v>
      </c>
      <c r="E9" s="55">
        <v>170.3</v>
      </c>
      <c r="F9" s="55">
        <v>148.29999999999998</v>
      </c>
      <c r="G9" s="55">
        <v>119.29999999999998</v>
      </c>
      <c r="H9" s="55">
        <v>46.1</v>
      </c>
    </row>
    <row r="10" spans="2:8" x14ac:dyDescent="0.35">
      <c r="B10" s="59" t="s">
        <v>126</v>
      </c>
      <c r="C10" s="84">
        <v>26.5</v>
      </c>
      <c r="D10" s="84">
        <v>37.5</v>
      </c>
      <c r="E10" s="84">
        <v>30.5</v>
      </c>
      <c r="F10" s="63">
        <v>11.899999999999999</v>
      </c>
      <c r="G10" s="63">
        <v>9.1</v>
      </c>
      <c r="H10" s="63">
        <v>4</v>
      </c>
    </row>
    <row r="11" spans="2:8" x14ac:dyDescent="0.35">
      <c r="B11" s="60" t="s">
        <v>29</v>
      </c>
      <c r="C11" s="64">
        <v>893.2</v>
      </c>
      <c r="D11" s="64">
        <v>445.9</v>
      </c>
      <c r="E11" s="64">
        <v>364</v>
      </c>
      <c r="F11" s="65">
        <v>305.50000000000006</v>
      </c>
      <c r="G11" s="65">
        <v>278.60000000000002</v>
      </c>
      <c r="H11" s="65">
        <v>78.400000000000006</v>
      </c>
    </row>
    <row r="12" spans="2:8" x14ac:dyDescent="0.35">
      <c r="C12" s="4"/>
      <c r="D12" s="4"/>
      <c r="E12" s="4"/>
      <c r="F12" s="22"/>
      <c r="G12" s="22"/>
      <c r="H12" s="22"/>
    </row>
    <row r="13" spans="2:8" x14ac:dyDescent="0.35">
      <c r="B13" s="60" t="s">
        <v>30</v>
      </c>
      <c r="C13" s="4"/>
      <c r="D13" s="4"/>
      <c r="E13" s="4"/>
      <c r="F13" s="22"/>
      <c r="G13" s="22"/>
      <c r="H13" s="49"/>
    </row>
    <row r="14" spans="2:8" x14ac:dyDescent="0.35">
      <c r="B14" s="4" t="s">
        <v>31</v>
      </c>
      <c r="C14" s="55">
        <v>167.6</v>
      </c>
      <c r="D14" s="55">
        <v>81</v>
      </c>
      <c r="E14" s="55">
        <v>57.4</v>
      </c>
      <c r="F14" s="12">
        <v>38.200000000000003</v>
      </c>
      <c r="G14" s="12">
        <v>42</v>
      </c>
      <c r="H14" s="12">
        <v>18.7</v>
      </c>
    </row>
    <row r="15" spans="2:8" x14ac:dyDescent="0.35">
      <c r="B15" s="4" t="s">
        <v>32</v>
      </c>
      <c r="C15" s="55">
        <v>156.69999999999999</v>
      </c>
      <c r="D15" s="55">
        <v>98.8</v>
      </c>
      <c r="E15" s="55">
        <v>58.3</v>
      </c>
      <c r="F15" s="12">
        <v>41.5</v>
      </c>
      <c r="G15" s="12">
        <v>51.3</v>
      </c>
      <c r="H15" s="12">
        <v>22.2</v>
      </c>
    </row>
    <row r="16" spans="2:8" x14ac:dyDescent="0.35">
      <c r="B16" s="4" t="s">
        <v>122</v>
      </c>
      <c r="C16" s="55">
        <v>35.700000000000003</v>
      </c>
      <c r="D16" s="55">
        <v>17.7</v>
      </c>
      <c r="E16" s="55">
        <v>12</v>
      </c>
      <c r="F16" s="55">
        <v>3.5999999999999996</v>
      </c>
      <c r="G16" s="55">
        <v>5.2</v>
      </c>
      <c r="H16" s="55">
        <v>5.0999999999999996</v>
      </c>
    </row>
    <row r="17" spans="2:8" x14ac:dyDescent="0.35">
      <c r="B17" s="59" t="s">
        <v>33</v>
      </c>
      <c r="C17" s="84">
        <v>47.5</v>
      </c>
      <c r="D17" s="84">
        <v>142.30000000000001</v>
      </c>
      <c r="E17" s="84">
        <v>51.4</v>
      </c>
      <c r="F17" s="63">
        <v>56.3</v>
      </c>
      <c r="G17" s="63">
        <v>22.9</v>
      </c>
      <c r="H17" s="63">
        <v>11.2</v>
      </c>
    </row>
    <row r="18" spans="2:8" x14ac:dyDescent="0.35">
      <c r="B18" s="106" t="s">
        <v>34</v>
      </c>
      <c r="C18" s="107">
        <v>407.5</v>
      </c>
      <c r="D18" s="107">
        <v>339.8</v>
      </c>
      <c r="E18" s="107">
        <v>179.1</v>
      </c>
      <c r="F18" s="108">
        <v>139.6</v>
      </c>
      <c r="G18" s="108">
        <v>121.5</v>
      </c>
      <c r="H18" s="108">
        <v>57.1</v>
      </c>
    </row>
    <row r="19" spans="2:8" x14ac:dyDescent="0.35">
      <c r="B19" s="60"/>
      <c r="C19" s="55"/>
      <c r="D19" s="55"/>
      <c r="E19" s="55"/>
      <c r="F19" s="12"/>
      <c r="G19" s="12"/>
      <c r="H19" s="16"/>
    </row>
    <row r="20" spans="2:8" x14ac:dyDescent="0.35">
      <c r="B20" s="60" t="s">
        <v>35</v>
      </c>
      <c r="C20" s="64">
        <v>1300.7</v>
      </c>
      <c r="D20" s="64">
        <v>785.7</v>
      </c>
      <c r="E20" s="64">
        <v>543.1</v>
      </c>
      <c r="F20" s="65">
        <v>445.1</v>
      </c>
      <c r="G20" s="65">
        <v>400.1</v>
      </c>
      <c r="H20" s="65">
        <v>135.5</v>
      </c>
    </row>
    <row r="21" spans="2:8" x14ac:dyDescent="0.35">
      <c r="C21" s="4"/>
      <c r="D21" s="4"/>
      <c r="E21" s="4"/>
      <c r="F21" s="22"/>
      <c r="G21" s="22"/>
      <c r="H21" s="49"/>
    </row>
    <row r="22" spans="2:8" x14ac:dyDescent="0.35">
      <c r="C22" s="4"/>
      <c r="D22" s="4"/>
      <c r="E22" s="4"/>
      <c r="F22" s="22"/>
      <c r="G22" s="49"/>
      <c r="H22" s="49"/>
    </row>
    <row r="23" spans="2:8" x14ac:dyDescent="0.35">
      <c r="B23" s="60" t="s">
        <v>36</v>
      </c>
      <c r="C23" s="4"/>
      <c r="D23" s="4"/>
      <c r="E23" s="4"/>
      <c r="F23" s="22"/>
      <c r="G23" s="49"/>
      <c r="H23" s="49"/>
    </row>
    <row r="24" spans="2:8" x14ac:dyDescent="0.35">
      <c r="B24" s="60" t="s">
        <v>37</v>
      </c>
      <c r="C24" s="4"/>
      <c r="D24" s="4"/>
      <c r="E24" s="4"/>
      <c r="F24" s="22"/>
      <c r="G24" s="49"/>
      <c r="H24" s="49"/>
    </row>
    <row r="25" spans="2:8" x14ac:dyDescent="0.35">
      <c r="B25" s="4" t="s">
        <v>38</v>
      </c>
      <c r="C25" s="55">
        <v>419.8</v>
      </c>
      <c r="D25" s="55">
        <v>252.4</v>
      </c>
      <c r="E25" s="55">
        <v>194.7</v>
      </c>
      <c r="F25" s="12">
        <v>150.69999999999999</v>
      </c>
      <c r="G25" s="12">
        <v>148.6</v>
      </c>
      <c r="H25" s="12">
        <v>38.5</v>
      </c>
    </row>
    <row r="26" spans="2:8" x14ac:dyDescent="0.35">
      <c r="B26" s="59" t="s">
        <v>25</v>
      </c>
      <c r="C26" s="84">
        <v>10</v>
      </c>
      <c r="D26" s="84">
        <v>9.8000000000000007</v>
      </c>
      <c r="E26" s="84">
        <v>0.4</v>
      </c>
      <c r="F26" s="63">
        <v>-0.6</v>
      </c>
      <c r="G26" s="63">
        <v>1</v>
      </c>
      <c r="H26" s="63">
        <v>1</v>
      </c>
    </row>
    <row r="27" spans="2:8" x14ac:dyDescent="0.35">
      <c r="B27" s="60" t="s">
        <v>39</v>
      </c>
      <c r="C27" s="64">
        <v>429.8</v>
      </c>
      <c r="D27" s="64">
        <v>262.2</v>
      </c>
      <c r="E27" s="64">
        <v>195.1</v>
      </c>
      <c r="F27" s="65">
        <v>150.1</v>
      </c>
      <c r="G27" s="65">
        <v>149.6</v>
      </c>
      <c r="H27" s="65">
        <v>39.6</v>
      </c>
    </row>
    <row r="28" spans="2:8" x14ac:dyDescent="0.35">
      <c r="C28" s="4"/>
      <c r="D28" s="4"/>
      <c r="E28" s="4"/>
      <c r="F28" s="22"/>
      <c r="G28" s="22"/>
      <c r="H28" s="22"/>
    </row>
    <row r="29" spans="2:8" x14ac:dyDescent="0.35">
      <c r="B29" s="60" t="s">
        <v>40</v>
      </c>
      <c r="C29" s="4"/>
      <c r="D29" s="4"/>
      <c r="E29" s="4"/>
      <c r="F29" s="22"/>
      <c r="G29" s="22"/>
      <c r="H29" s="22"/>
    </row>
    <row r="30" spans="2:8" x14ac:dyDescent="0.35">
      <c r="B30" s="60" t="s">
        <v>41</v>
      </c>
      <c r="C30" s="4"/>
      <c r="D30" s="4"/>
      <c r="E30" s="4"/>
      <c r="F30" s="22"/>
      <c r="G30" s="22"/>
      <c r="H30" s="22"/>
    </row>
    <row r="31" spans="2:8" x14ac:dyDescent="0.35">
      <c r="B31" s="6" t="s">
        <v>143</v>
      </c>
      <c r="C31" s="55">
        <f>246.9+238.2</f>
        <v>485.1</v>
      </c>
      <c r="D31" s="55">
        <v>322</v>
      </c>
      <c r="E31" s="55">
        <v>208.10000000000002</v>
      </c>
      <c r="F31" s="55">
        <v>167.3</v>
      </c>
      <c r="G31" s="55">
        <v>130.69999999999999</v>
      </c>
      <c r="H31" s="55">
        <v>57.800000000000004</v>
      </c>
    </row>
    <row r="32" spans="2:8" x14ac:dyDescent="0.35">
      <c r="B32" s="4" t="s">
        <v>42</v>
      </c>
      <c r="C32" s="55">
        <v>1.3</v>
      </c>
      <c r="D32" s="55">
        <v>1.4</v>
      </c>
      <c r="E32" s="55">
        <v>2.5</v>
      </c>
      <c r="F32" s="12">
        <v>2.6</v>
      </c>
      <c r="G32" s="12">
        <v>1.9</v>
      </c>
      <c r="H32" s="12">
        <v>0.7</v>
      </c>
    </row>
    <row r="33" spans="2:8" x14ac:dyDescent="0.35">
      <c r="B33" s="4" t="s">
        <v>144</v>
      </c>
      <c r="C33" s="55">
        <f>0.7+0.4-0.1</f>
        <v>1</v>
      </c>
      <c r="D33" s="55">
        <v>5.2</v>
      </c>
      <c r="E33" s="55">
        <v>0.7</v>
      </c>
      <c r="F33" s="55">
        <v>0.6</v>
      </c>
      <c r="G33" s="55">
        <v>2.5</v>
      </c>
      <c r="H33" s="55">
        <v>1</v>
      </c>
    </row>
    <row r="34" spans="2:8" x14ac:dyDescent="0.35">
      <c r="B34" s="59" t="s">
        <v>43</v>
      </c>
      <c r="C34" s="84">
        <v>58.3</v>
      </c>
      <c r="D34" s="84">
        <v>26.8</v>
      </c>
      <c r="E34" s="84">
        <v>20.9</v>
      </c>
      <c r="F34" s="63">
        <v>22.9</v>
      </c>
      <c r="G34" s="63">
        <v>27.1</v>
      </c>
      <c r="H34" s="63">
        <v>1</v>
      </c>
    </row>
    <row r="35" spans="2:8" x14ac:dyDescent="0.35">
      <c r="B35" s="60" t="s">
        <v>45</v>
      </c>
      <c r="C35" s="64">
        <v>545.70000000000005</v>
      </c>
      <c r="D35" s="64">
        <v>355.4</v>
      </c>
      <c r="E35" s="64">
        <v>232.2</v>
      </c>
      <c r="F35" s="65">
        <v>193.3</v>
      </c>
      <c r="G35" s="65">
        <v>162.19999999999999</v>
      </c>
      <c r="H35" s="65">
        <v>60.4</v>
      </c>
    </row>
    <row r="36" spans="2:8" x14ac:dyDescent="0.35">
      <c r="C36" s="4"/>
      <c r="D36" s="4"/>
      <c r="E36" s="4"/>
      <c r="F36" s="22"/>
      <c r="G36" s="22"/>
      <c r="H36" s="49"/>
    </row>
    <row r="37" spans="2:8" x14ac:dyDescent="0.35">
      <c r="B37" s="60" t="s">
        <v>46</v>
      </c>
      <c r="C37" s="4"/>
      <c r="D37" s="4"/>
      <c r="E37" s="4"/>
      <c r="F37" s="22"/>
      <c r="G37" s="22"/>
      <c r="H37" s="49"/>
    </row>
    <row r="38" spans="2:8" x14ac:dyDescent="0.35">
      <c r="B38" s="6" t="s">
        <v>145</v>
      </c>
      <c r="C38" s="55">
        <v>112.4</v>
      </c>
      <c r="D38" s="55">
        <v>16.7</v>
      </c>
      <c r="E38" s="55">
        <v>13.5</v>
      </c>
      <c r="F38" s="55">
        <v>23.4</v>
      </c>
      <c r="G38" s="55">
        <v>1.6</v>
      </c>
      <c r="H38" s="55">
        <v>0.8</v>
      </c>
    </row>
    <row r="39" spans="2:8" x14ac:dyDescent="0.35">
      <c r="B39" s="4" t="s">
        <v>47</v>
      </c>
      <c r="C39" s="55">
        <v>83.5</v>
      </c>
      <c r="D39" s="55">
        <v>89.7</v>
      </c>
      <c r="E39" s="55">
        <v>54.9</v>
      </c>
      <c r="F39" s="12">
        <v>45</v>
      </c>
      <c r="G39" s="12">
        <v>46.6</v>
      </c>
      <c r="H39" s="57">
        <v>23.5</v>
      </c>
    </row>
    <row r="40" spans="2:8" x14ac:dyDescent="0.35">
      <c r="B40" s="59" t="s">
        <v>48</v>
      </c>
      <c r="C40" s="84">
        <v>129.30000000000001</v>
      </c>
      <c r="D40" s="84">
        <v>61.6</v>
      </c>
      <c r="E40" s="84">
        <v>47.4</v>
      </c>
      <c r="F40" s="63">
        <v>33.200000000000003</v>
      </c>
      <c r="G40" s="63">
        <v>40.099999999999994</v>
      </c>
      <c r="H40" s="63">
        <v>11.1</v>
      </c>
    </row>
    <row r="41" spans="2:8" x14ac:dyDescent="0.35">
      <c r="B41" s="60" t="s">
        <v>49</v>
      </c>
      <c r="C41" s="64">
        <v>325.2</v>
      </c>
      <c r="D41" s="64">
        <v>168</v>
      </c>
      <c r="E41" s="64">
        <v>115.8</v>
      </c>
      <c r="F41" s="65">
        <v>101.7</v>
      </c>
      <c r="G41" s="65">
        <v>88.2</v>
      </c>
      <c r="H41" s="65">
        <v>35.4</v>
      </c>
    </row>
    <row r="42" spans="2:8" x14ac:dyDescent="0.35">
      <c r="C42" s="4"/>
      <c r="D42" s="4"/>
      <c r="E42" s="4"/>
      <c r="F42" s="22"/>
      <c r="G42" s="22"/>
      <c r="H42" s="22"/>
    </row>
    <row r="43" spans="2:8" x14ac:dyDescent="0.35">
      <c r="B43" s="106" t="s">
        <v>50</v>
      </c>
      <c r="C43" s="107">
        <v>870.9</v>
      </c>
      <c r="D43" s="107">
        <v>523.4</v>
      </c>
      <c r="E43" s="107">
        <v>348</v>
      </c>
      <c r="F43" s="108">
        <v>295</v>
      </c>
      <c r="G43" s="108">
        <v>250.5</v>
      </c>
      <c r="H43" s="108">
        <v>95.9</v>
      </c>
    </row>
    <row r="44" spans="2:8" x14ac:dyDescent="0.35">
      <c r="C44" s="4"/>
      <c r="D44" s="4"/>
      <c r="E44" s="4"/>
      <c r="F44" s="22"/>
      <c r="G44" s="22"/>
      <c r="H44" s="22"/>
    </row>
    <row r="45" spans="2:8" x14ac:dyDescent="0.35">
      <c r="B45" s="60" t="s">
        <v>51</v>
      </c>
      <c r="C45" s="64">
        <v>1300.7</v>
      </c>
      <c r="D45" s="64">
        <v>785.7</v>
      </c>
      <c r="E45" s="64">
        <v>543.1</v>
      </c>
      <c r="F45" s="65">
        <v>445.1</v>
      </c>
      <c r="G45" s="65">
        <v>400.1</v>
      </c>
      <c r="H45" s="65">
        <v>135.5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FF51-E48D-4400-BA01-0D9B4EB2C148}">
  <sheetPr codeName="Sheet8"/>
  <dimension ref="B1:V48"/>
  <sheetViews>
    <sheetView showGridLines="0" topLeftCell="A13" zoomScaleNormal="100" workbookViewId="0">
      <selection activeCell="C35" sqref="C35"/>
    </sheetView>
  </sheetViews>
  <sheetFormatPr defaultColWidth="8.54296875" defaultRowHeight="14.5" x14ac:dyDescent="0.35"/>
  <cols>
    <col min="1" max="1" width="17.54296875" style="4" customWidth="1"/>
    <col min="2" max="2" width="59.453125" style="4" customWidth="1"/>
    <col min="3" max="6" width="8.54296875" style="10"/>
    <col min="7" max="9" width="8.54296875" style="1"/>
    <col min="10" max="10" width="8.54296875" style="10"/>
    <col min="11" max="11" width="8.90625" style="1" bestFit="1" customWidth="1"/>
    <col min="12" max="12" width="8.54296875" style="1"/>
    <col min="13" max="16" width="8.54296875" style="4"/>
    <col min="17" max="18" width="8.54296875" style="22"/>
    <col min="19" max="16384" width="8.54296875" style="4"/>
  </cols>
  <sheetData>
    <row r="1" spans="2:22" ht="45" customHeight="1" x14ac:dyDescent="0.35"/>
    <row r="2" spans="2:22" s="27" customFormat="1" ht="21" x14ac:dyDescent="0.5">
      <c r="B2" s="27" t="s">
        <v>142</v>
      </c>
      <c r="C2" s="171"/>
      <c r="D2" s="171"/>
      <c r="E2" s="171"/>
      <c r="F2" s="171"/>
      <c r="G2" s="169"/>
      <c r="H2" s="169"/>
      <c r="I2" s="170"/>
      <c r="J2" s="171"/>
      <c r="K2" s="170"/>
      <c r="L2" s="170"/>
      <c r="Q2" s="41"/>
      <c r="R2" s="41"/>
    </row>
    <row r="3" spans="2:22" x14ac:dyDescent="0.35">
      <c r="C3" s="173">
        <v>2022</v>
      </c>
      <c r="D3" s="173">
        <v>2022</v>
      </c>
      <c r="E3" s="173"/>
      <c r="F3" s="173"/>
      <c r="G3" s="173">
        <v>2021</v>
      </c>
      <c r="H3" s="173"/>
      <c r="I3" s="173"/>
      <c r="J3" s="173"/>
      <c r="K3" s="173">
        <v>2020</v>
      </c>
      <c r="L3" s="173"/>
      <c r="M3" s="173"/>
      <c r="N3" s="173"/>
      <c r="O3" s="173">
        <v>2019</v>
      </c>
      <c r="P3" s="173"/>
      <c r="Q3" s="173"/>
      <c r="R3" s="173"/>
    </row>
    <row r="4" spans="2:22" x14ac:dyDescent="0.35">
      <c r="B4" s="59" t="s">
        <v>12</v>
      </c>
      <c r="C4" s="47">
        <v>44561</v>
      </c>
      <c r="D4" s="47">
        <v>44469</v>
      </c>
      <c r="E4" s="47">
        <v>44377</v>
      </c>
      <c r="F4" s="47">
        <v>44651</v>
      </c>
      <c r="G4" s="47">
        <v>44561</v>
      </c>
      <c r="H4" s="47">
        <v>44469</v>
      </c>
      <c r="I4" s="47">
        <v>44377</v>
      </c>
      <c r="J4" s="47">
        <v>44286</v>
      </c>
      <c r="K4" s="47">
        <v>44561</v>
      </c>
      <c r="L4" s="47">
        <v>44469</v>
      </c>
      <c r="M4" s="47">
        <v>44377</v>
      </c>
      <c r="N4" s="47">
        <v>44286</v>
      </c>
      <c r="O4" s="47">
        <v>44561</v>
      </c>
      <c r="P4" s="47">
        <v>44469</v>
      </c>
      <c r="Q4" s="48">
        <v>44377</v>
      </c>
      <c r="R4" s="48">
        <v>44286</v>
      </c>
    </row>
    <row r="5" spans="2:22" x14ac:dyDescent="0.35">
      <c r="B5" s="6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4"/>
      <c r="R5" s="144"/>
    </row>
    <row r="6" spans="2:22" x14ac:dyDescent="0.35">
      <c r="B6" s="60" t="s">
        <v>127</v>
      </c>
    </row>
    <row r="7" spans="2:22" ht="15.5" x14ac:dyDescent="0.35">
      <c r="B7" s="60" t="s">
        <v>27</v>
      </c>
      <c r="C7" s="51"/>
      <c r="D7" s="51"/>
      <c r="E7" s="51"/>
      <c r="F7" s="51"/>
      <c r="G7" s="51"/>
      <c r="H7" s="51"/>
      <c r="I7" s="51"/>
      <c r="J7" s="51"/>
      <c r="K7" s="51"/>
    </row>
    <row r="8" spans="2:22" x14ac:dyDescent="0.35">
      <c r="B8" s="4" t="s">
        <v>28</v>
      </c>
      <c r="C8" s="67">
        <v>398</v>
      </c>
      <c r="D8" s="67">
        <v>273.10000000000002</v>
      </c>
      <c r="E8" s="67">
        <v>251.4</v>
      </c>
      <c r="F8" s="67">
        <v>195.2</v>
      </c>
      <c r="G8" s="67">
        <v>193.3</v>
      </c>
      <c r="H8" s="67">
        <v>178.1</v>
      </c>
      <c r="I8" s="67">
        <v>169.3</v>
      </c>
      <c r="J8" s="67">
        <v>165.2</v>
      </c>
      <c r="K8" s="67">
        <v>163.19999999999999</v>
      </c>
      <c r="L8" s="67">
        <v>158.4</v>
      </c>
      <c r="M8" s="67">
        <v>141.80000000000001</v>
      </c>
      <c r="N8" s="67">
        <v>138.5</v>
      </c>
      <c r="O8" s="67">
        <v>145.30000000000001</v>
      </c>
      <c r="P8" s="67">
        <v>146.4</v>
      </c>
      <c r="Q8" s="67">
        <v>149.6</v>
      </c>
      <c r="R8" s="67">
        <v>150.5</v>
      </c>
      <c r="V8" s="55"/>
    </row>
    <row r="9" spans="2:22" x14ac:dyDescent="0.35">
      <c r="B9" s="4" t="s">
        <v>125</v>
      </c>
      <c r="C9" s="67">
        <v>468.7</v>
      </c>
      <c r="D9" s="67">
        <v>245.8</v>
      </c>
      <c r="E9" s="67">
        <v>243.1</v>
      </c>
      <c r="F9" s="67">
        <v>212.6</v>
      </c>
      <c r="G9" s="67">
        <v>215.1</v>
      </c>
      <c r="H9" s="67">
        <v>197.4</v>
      </c>
      <c r="I9" s="67">
        <v>176.6</v>
      </c>
      <c r="J9" s="67">
        <v>172.5</v>
      </c>
      <c r="K9" s="67">
        <v>170.3</v>
      </c>
      <c r="L9" s="67">
        <v>164.1</v>
      </c>
      <c r="M9" s="67">
        <v>147.1</v>
      </c>
      <c r="N9" s="67">
        <v>146.9</v>
      </c>
      <c r="O9" s="67">
        <v>148.29999999999998</v>
      </c>
      <c r="P9" s="67">
        <v>148.6</v>
      </c>
      <c r="Q9" s="67">
        <v>150.5</v>
      </c>
      <c r="R9" s="67">
        <v>151.80000000000001</v>
      </c>
      <c r="V9" s="55"/>
    </row>
    <row r="10" spans="2:22" x14ac:dyDescent="0.35">
      <c r="B10" s="59" t="s">
        <v>126</v>
      </c>
      <c r="C10" s="69">
        <v>26.5</v>
      </c>
      <c r="D10" s="69">
        <v>34.1</v>
      </c>
      <c r="E10" s="69">
        <v>31.3</v>
      </c>
      <c r="F10" s="69">
        <v>37.799999999999997</v>
      </c>
      <c r="G10" s="69">
        <v>37.5</v>
      </c>
      <c r="H10" s="69">
        <v>34.700000000000003</v>
      </c>
      <c r="I10" s="69">
        <v>30.200000000000003</v>
      </c>
      <c r="J10" s="69">
        <v>28.1</v>
      </c>
      <c r="K10" s="69">
        <v>30.5</v>
      </c>
      <c r="L10" s="69">
        <v>20</v>
      </c>
      <c r="M10" s="69">
        <v>20.5</v>
      </c>
      <c r="N10" s="69">
        <v>15.1</v>
      </c>
      <c r="O10" s="69">
        <v>11.899999999999999</v>
      </c>
      <c r="P10" s="69">
        <v>10.5</v>
      </c>
      <c r="Q10" s="69">
        <v>10.199999999999999</v>
      </c>
      <c r="R10" s="69">
        <v>8.6999999999999993</v>
      </c>
      <c r="V10" s="55"/>
    </row>
    <row r="11" spans="2:22" x14ac:dyDescent="0.35">
      <c r="B11" s="60" t="s">
        <v>29</v>
      </c>
      <c r="C11" s="92">
        <v>893.2</v>
      </c>
      <c r="D11" s="92">
        <v>553</v>
      </c>
      <c r="E11" s="92">
        <v>525.9</v>
      </c>
      <c r="F11" s="92">
        <v>445.6</v>
      </c>
      <c r="G11" s="92">
        <v>445.9</v>
      </c>
      <c r="H11" s="92">
        <v>410.2</v>
      </c>
      <c r="I11" s="92">
        <v>376.1</v>
      </c>
      <c r="J11" s="92">
        <v>365.8</v>
      </c>
      <c r="K11" s="92">
        <v>364</v>
      </c>
      <c r="L11" s="92">
        <v>342.5</v>
      </c>
      <c r="M11" s="92">
        <v>309.39999999999998</v>
      </c>
      <c r="N11" s="92">
        <v>300.5</v>
      </c>
      <c r="O11" s="92">
        <v>305.50000000000006</v>
      </c>
      <c r="P11" s="92">
        <v>305.60000000000002</v>
      </c>
      <c r="Q11" s="92">
        <v>310.39999999999998</v>
      </c>
      <c r="R11" s="92">
        <v>311</v>
      </c>
      <c r="V11" s="55"/>
    </row>
    <row r="12" spans="2:22" x14ac:dyDescent="0.35">
      <c r="C12" s="67"/>
      <c r="D12" s="67"/>
      <c r="E12" s="67"/>
      <c r="F12" s="67"/>
      <c r="G12" s="67"/>
      <c r="H12" s="67"/>
      <c r="I12" s="110"/>
      <c r="J12" s="67"/>
      <c r="K12" s="105"/>
      <c r="V12" s="55"/>
    </row>
    <row r="13" spans="2:22" x14ac:dyDescent="0.35">
      <c r="B13" s="60" t="s">
        <v>30</v>
      </c>
      <c r="C13" s="110"/>
      <c r="D13" s="110"/>
      <c r="E13" s="110"/>
      <c r="F13" s="110"/>
      <c r="G13" s="67"/>
      <c r="H13" s="67"/>
      <c r="I13" s="110"/>
      <c r="J13" s="110"/>
      <c r="K13" s="105"/>
      <c r="V13" s="55"/>
    </row>
    <row r="14" spans="2:22" x14ac:dyDescent="0.35">
      <c r="B14" s="4" t="s">
        <v>31</v>
      </c>
      <c r="C14" s="67">
        <v>167.6</v>
      </c>
      <c r="D14" s="67">
        <v>111.6</v>
      </c>
      <c r="E14" s="67">
        <v>104.9</v>
      </c>
      <c r="F14" s="67">
        <v>90.3</v>
      </c>
      <c r="G14" s="67">
        <v>81</v>
      </c>
      <c r="H14" s="67">
        <v>71.099999999999994</v>
      </c>
      <c r="I14" s="67">
        <v>57.8</v>
      </c>
      <c r="J14" s="67">
        <v>58.9</v>
      </c>
      <c r="K14" s="67">
        <v>57.4</v>
      </c>
      <c r="L14" s="67">
        <v>52.5</v>
      </c>
      <c r="M14" s="67">
        <v>42.6</v>
      </c>
      <c r="N14" s="67">
        <v>43.8</v>
      </c>
      <c r="O14" s="67">
        <v>38.200000000000003</v>
      </c>
      <c r="P14" s="67">
        <v>43.7</v>
      </c>
      <c r="Q14" s="67">
        <v>46</v>
      </c>
      <c r="R14" s="67">
        <v>46.4</v>
      </c>
      <c r="V14" s="55"/>
    </row>
    <row r="15" spans="2:22" x14ac:dyDescent="0.35">
      <c r="B15" s="4" t="s">
        <v>32</v>
      </c>
      <c r="C15" s="67">
        <v>156.69999999999999</v>
      </c>
      <c r="D15" s="67">
        <v>149.9</v>
      </c>
      <c r="E15" s="67">
        <v>153</v>
      </c>
      <c r="F15" s="67">
        <v>132.1</v>
      </c>
      <c r="G15" s="67">
        <v>98.8</v>
      </c>
      <c r="H15" s="67">
        <v>106.9</v>
      </c>
      <c r="I15" s="67">
        <v>112.3</v>
      </c>
      <c r="J15" s="67">
        <v>79.599999999999994</v>
      </c>
      <c r="K15" s="67">
        <v>58.3</v>
      </c>
      <c r="L15" s="67">
        <v>73</v>
      </c>
      <c r="M15" s="67">
        <v>56.9</v>
      </c>
      <c r="N15" s="67">
        <v>54</v>
      </c>
      <c r="O15" s="67">
        <v>41.5</v>
      </c>
      <c r="P15" s="67">
        <v>60.5</v>
      </c>
      <c r="Q15" s="67">
        <v>63.3</v>
      </c>
      <c r="R15" s="67">
        <v>56.4</v>
      </c>
      <c r="V15" s="55"/>
    </row>
    <row r="16" spans="2:22" x14ac:dyDescent="0.35">
      <c r="B16" s="4" t="s">
        <v>122</v>
      </c>
      <c r="C16" s="67">
        <v>35.700000000000003</v>
      </c>
      <c r="D16" s="67">
        <v>30.1</v>
      </c>
      <c r="E16" s="67">
        <v>24</v>
      </c>
      <c r="F16" s="67">
        <v>18.899999999999999</v>
      </c>
      <c r="G16" s="67">
        <v>17.7</v>
      </c>
      <c r="H16" s="67">
        <v>15</v>
      </c>
      <c r="I16" s="67">
        <v>14.799999999999999</v>
      </c>
      <c r="J16" s="67">
        <v>14.6</v>
      </c>
      <c r="K16" s="67">
        <v>12</v>
      </c>
      <c r="L16" s="67">
        <v>7.6</v>
      </c>
      <c r="M16" s="67">
        <v>4.5</v>
      </c>
      <c r="N16" s="67">
        <v>8.6000000000000014</v>
      </c>
      <c r="O16" s="67">
        <v>3.5999999999999996</v>
      </c>
      <c r="P16" s="67">
        <v>4.1999999999999993</v>
      </c>
      <c r="Q16" s="67">
        <v>5.3</v>
      </c>
      <c r="R16" s="67">
        <v>9.5</v>
      </c>
      <c r="V16" s="55"/>
    </row>
    <row r="17" spans="2:22" x14ac:dyDescent="0.35">
      <c r="B17" s="59" t="s">
        <v>33</v>
      </c>
      <c r="C17" s="69">
        <v>47.5</v>
      </c>
      <c r="D17" s="69">
        <v>67.2</v>
      </c>
      <c r="E17" s="69">
        <v>75.900000000000006</v>
      </c>
      <c r="F17" s="69">
        <v>123.9</v>
      </c>
      <c r="G17" s="69">
        <v>142.30000000000001</v>
      </c>
      <c r="H17" s="69">
        <v>61</v>
      </c>
      <c r="I17" s="69">
        <v>42.3</v>
      </c>
      <c r="J17" s="69">
        <v>53.5</v>
      </c>
      <c r="K17" s="69">
        <v>51.4</v>
      </c>
      <c r="L17" s="69">
        <v>29.4</v>
      </c>
      <c r="M17" s="69">
        <v>38</v>
      </c>
      <c r="N17" s="69">
        <v>47.5</v>
      </c>
      <c r="O17" s="69">
        <v>56.3</v>
      </c>
      <c r="P17" s="69">
        <v>21.6</v>
      </c>
      <c r="Q17" s="69">
        <v>11.9</v>
      </c>
      <c r="R17" s="69">
        <v>14.3</v>
      </c>
      <c r="V17" s="55"/>
    </row>
    <row r="18" spans="2:22" x14ac:dyDescent="0.35">
      <c r="B18" s="106" t="s">
        <v>34</v>
      </c>
      <c r="C18" s="111">
        <v>407.5</v>
      </c>
      <c r="D18" s="111">
        <v>358.8</v>
      </c>
      <c r="E18" s="111">
        <v>357.8</v>
      </c>
      <c r="F18" s="111">
        <v>365.3</v>
      </c>
      <c r="G18" s="111">
        <v>339.8</v>
      </c>
      <c r="H18" s="111">
        <v>254</v>
      </c>
      <c r="I18" s="111">
        <v>227.2</v>
      </c>
      <c r="J18" s="111">
        <v>206.6</v>
      </c>
      <c r="K18" s="111">
        <v>179.1</v>
      </c>
      <c r="L18" s="111">
        <v>162.5</v>
      </c>
      <c r="M18" s="111">
        <v>142</v>
      </c>
      <c r="N18" s="111">
        <v>153.9</v>
      </c>
      <c r="O18" s="111">
        <v>139.6</v>
      </c>
      <c r="P18" s="111">
        <v>130</v>
      </c>
      <c r="Q18" s="111">
        <v>126.4</v>
      </c>
      <c r="R18" s="111">
        <v>126.6</v>
      </c>
      <c r="V18" s="55"/>
    </row>
    <row r="19" spans="2:22" x14ac:dyDescent="0.35">
      <c r="B19" s="60"/>
      <c r="C19" s="67"/>
      <c r="D19" s="67"/>
      <c r="E19" s="67"/>
      <c r="F19" s="67"/>
      <c r="G19" s="67"/>
      <c r="H19" s="67"/>
      <c r="I19" s="67"/>
      <c r="J19" s="67"/>
      <c r="K19" s="105"/>
      <c r="V19" s="55"/>
    </row>
    <row r="20" spans="2:22" x14ac:dyDescent="0.35">
      <c r="B20" s="60" t="s">
        <v>35</v>
      </c>
      <c r="C20" s="92">
        <v>1300.7</v>
      </c>
      <c r="D20" s="92">
        <v>911.8</v>
      </c>
      <c r="E20" s="92">
        <v>883.6</v>
      </c>
      <c r="F20" s="92">
        <v>810.8</v>
      </c>
      <c r="G20" s="92">
        <v>785.7</v>
      </c>
      <c r="H20" s="92">
        <v>664.2</v>
      </c>
      <c r="I20" s="92">
        <v>603.29999999999995</v>
      </c>
      <c r="J20" s="92">
        <v>572.4</v>
      </c>
      <c r="K20" s="92">
        <v>543.1</v>
      </c>
      <c r="L20" s="92">
        <v>505</v>
      </c>
      <c r="M20" s="92">
        <v>451.4</v>
      </c>
      <c r="N20" s="92">
        <v>454.4</v>
      </c>
      <c r="O20" s="92">
        <v>445.1</v>
      </c>
      <c r="P20" s="92">
        <v>435.5</v>
      </c>
      <c r="Q20" s="92">
        <v>436.8</v>
      </c>
      <c r="R20" s="92">
        <v>437.5</v>
      </c>
      <c r="V20" s="55"/>
    </row>
    <row r="21" spans="2:22" x14ac:dyDescent="0.35">
      <c r="C21" s="110"/>
      <c r="D21" s="110"/>
      <c r="E21" s="110"/>
      <c r="F21" s="110"/>
      <c r="G21" s="67"/>
      <c r="H21" s="67"/>
      <c r="I21" s="110"/>
      <c r="J21" s="110"/>
      <c r="K21" s="105"/>
      <c r="V21" s="55"/>
    </row>
    <row r="22" spans="2:22" x14ac:dyDescent="0.35">
      <c r="C22" s="110"/>
      <c r="D22" s="110"/>
      <c r="E22" s="110"/>
      <c r="F22" s="110"/>
      <c r="G22" s="67"/>
      <c r="H22" s="67"/>
      <c r="I22" s="110"/>
      <c r="J22" s="110"/>
      <c r="K22" s="105"/>
      <c r="V22" s="55"/>
    </row>
    <row r="23" spans="2:22" x14ac:dyDescent="0.35">
      <c r="B23" s="60" t="s">
        <v>36</v>
      </c>
      <c r="C23" s="110"/>
      <c r="D23" s="110"/>
      <c r="E23" s="110"/>
      <c r="F23" s="110"/>
      <c r="G23" s="67"/>
      <c r="H23" s="67"/>
      <c r="I23" s="110"/>
      <c r="J23" s="110"/>
      <c r="K23" s="105"/>
      <c r="V23" s="55"/>
    </row>
    <row r="24" spans="2:22" x14ac:dyDescent="0.35">
      <c r="B24" s="60" t="s">
        <v>37</v>
      </c>
      <c r="C24" s="110"/>
      <c r="D24" s="110"/>
      <c r="E24" s="110"/>
      <c r="F24" s="110"/>
      <c r="G24" s="67"/>
      <c r="H24" s="67"/>
      <c r="I24" s="110"/>
      <c r="J24" s="110"/>
      <c r="K24" s="105"/>
      <c r="V24" s="55"/>
    </row>
    <row r="25" spans="2:22" x14ac:dyDescent="0.35">
      <c r="B25" s="4" t="s">
        <v>38</v>
      </c>
      <c r="C25" s="67">
        <v>419.8</v>
      </c>
      <c r="D25" s="67">
        <v>312.10000000000002</v>
      </c>
      <c r="E25" s="67">
        <v>284.8</v>
      </c>
      <c r="F25" s="67">
        <v>265.10000000000002</v>
      </c>
      <c r="G25" s="67">
        <v>252.4</v>
      </c>
      <c r="H25" s="67">
        <v>240.5</v>
      </c>
      <c r="I25" s="67">
        <v>223.5</v>
      </c>
      <c r="J25" s="67">
        <v>198.2</v>
      </c>
      <c r="K25" s="67">
        <v>194.7</v>
      </c>
      <c r="L25" s="67">
        <v>168.6</v>
      </c>
      <c r="M25" s="67">
        <v>155.1</v>
      </c>
      <c r="N25" s="67">
        <v>143.9</v>
      </c>
      <c r="O25" s="67">
        <v>150.69999999999999</v>
      </c>
      <c r="P25" s="67">
        <v>154.9</v>
      </c>
      <c r="Q25" s="67">
        <v>154.69999999999999</v>
      </c>
      <c r="R25" s="67">
        <v>149.69999999999999</v>
      </c>
      <c r="V25" s="55"/>
    </row>
    <row r="26" spans="2:22" x14ac:dyDescent="0.35">
      <c r="B26" s="59" t="s">
        <v>25</v>
      </c>
      <c r="C26" s="69">
        <v>10</v>
      </c>
      <c r="D26" s="69">
        <v>7.9</v>
      </c>
      <c r="E26" s="69">
        <v>8.1</v>
      </c>
      <c r="F26" s="69">
        <v>8</v>
      </c>
      <c r="G26" s="69">
        <v>9.8000000000000007</v>
      </c>
      <c r="H26" s="69">
        <v>9.1999999999999993</v>
      </c>
      <c r="I26" s="69">
        <v>0.4</v>
      </c>
      <c r="J26" s="69">
        <v>0.6</v>
      </c>
      <c r="K26" s="69">
        <v>0.4</v>
      </c>
      <c r="L26" s="69">
        <v>0.3</v>
      </c>
      <c r="M26" s="69">
        <v>-0.7</v>
      </c>
      <c r="N26" s="69">
        <v>-0.6</v>
      </c>
      <c r="O26" s="69">
        <v>-0.6</v>
      </c>
      <c r="P26" s="69">
        <v>-0.5</v>
      </c>
      <c r="Q26" s="69">
        <v>0.3</v>
      </c>
      <c r="R26" s="69">
        <v>1</v>
      </c>
      <c r="V26" s="55"/>
    </row>
    <row r="27" spans="2:22" x14ac:dyDescent="0.35">
      <c r="B27" s="60" t="s">
        <v>39</v>
      </c>
      <c r="C27" s="92">
        <v>429.8</v>
      </c>
      <c r="D27" s="92">
        <v>320</v>
      </c>
      <c r="E27" s="92">
        <v>292.89999999999998</v>
      </c>
      <c r="F27" s="92">
        <v>273.10000000000002</v>
      </c>
      <c r="G27" s="92">
        <v>262.2</v>
      </c>
      <c r="H27" s="92">
        <v>249.7</v>
      </c>
      <c r="I27" s="92">
        <v>223.9</v>
      </c>
      <c r="J27" s="92">
        <v>198.8</v>
      </c>
      <c r="K27" s="92">
        <v>195.1</v>
      </c>
      <c r="L27" s="92">
        <v>168.9</v>
      </c>
      <c r="M27" s="92">
        <v>154.4</v>
      </c>
      <c r="N27" s="92">
        <v>143.30000000000001</v>
      </c>
      <c r="O27" s="92">
        <v>150.1</v>
      </c>
      <c r="P27" s="92">
        <v>154.4</v>
      </c>
      <c r="Q27" s="92">
        <v>154.9</v>
      </c>
      <c r="R27" s="92">
        <v>150.69999999999999</v>
      </c>
      <c r="V27" s="55"/>
    </row>
    <row r="28" spans="2:22" x14ac:dyDescent="0.35">
      <c r="C28" s="67"/>
      <c r="D28" s="67"/>
      <c r="E28" s="67"/>
      <c r="F28" s="67"/>
      <c r="G28" s="67"/>
      <c r="H28" s="67"/>
      <c r="I28" s="110"/>
      <c r="J28" s="67"/>
      <c r="K28" s="105"/>
      <c r="V28" s="55"/>
    </row>
    <row r="29" spans="2:22" x14ac:dyDescent="0.35">
      <c r="B29" s="60" t="s">
        <v>40</v>
      </c>
      <c r="C29" s="110"/>
      <c r="D29" s="110"/>
      <c r="E29" s="110"/>
      <c r="F29" s="110"/>
      <c r="G29" s="67"/>
      <c r="H29" s="67"/>
      <c r="I29" s="110"/>
      <c r="J29" s="110"/>
      <c r="K29" s="105"/>
      <c r="V29" s="55"/>
    </row>
    <row r="30" spans="2:22" x14ac:dyDescent="0.35">
      <c r="B30" s="60" t="s">
        <v>41</v>
      </c>
      <c r="C30" s="67"/>
      <c r="D30" s="67"/>
      <c r="E30" s="67"/>
      <c r="F30" s="67"/>
      <c r="G30" s="67"/>
      <c r="H30" s="67"/>
      <c r="I30" s="110"/>
      <c r="J30" s="67"/>
      <c r="K30" s="105"/>
      <c r="V30" s="55"/>
    </row>
    <row r="31" spans="2:22" x14ac:dyDescent="0.35">
      <c r="B31" s="6" t="s">
        <v>143</v>
      </c>
      <c r="C31" s="67">
        <v>485.1</v>
      </c>
      <c r="D31" s="67">
        <v>344.8</v>
      </c>
      <c r="E31" s="67">
        <v>347</v>
      </c>
      <c r="F31" s="67">
        <v>320.39999999999998</v>
      </c>
      <c r="G31" s="67">
        <v>322</v>
      </c>
      <c r="H31" s="67">
        <v>233.7</v>
      </c>
      <c r="I31" s="67">
        <v>134.19999999999999</v>
      </c>
      <c r="J31" s="67">
        <v>207.6</v>
      </c>
      <c r="K31" s="67">
        <v>208.10000000000002</v>
      </c>
      <c r="L31" s="67">
        <v>186.8</v>
      </c>
      <c r="M31" s="67">
        <v>167.2</v>
      </c>
      <c r="N31" s="67">
        <v>164.6</v>
      </c>
      <c r="O31" s="67">
        <v>167.3</v>
      </c>
      <c r="P31" s="67">
        <v>103.9</v>
      </c>
      <c r="Q31" s="67">
        <v>105.30000000000001</v>
      </c>
      <c r="R31" s="67">
        <v>158.30000000000001</v>
      </c>
      <c r="V31" s="55"/>
    </row>
    <row r="32" spans="2:22" x14ac:dyDescent="0.35">
      <c r="B32" s="4" t="s">
        <v>42</v>
      </c>
      <c r="C32" s="67">
        <v>1.3</v>
      </c>
      <c r="D32" s="67">
        <v>0.9</v>
      </c>
      <c r="E32" s="67">
        <v>1</v>
      </c>
      <c r="F32" s="67">
        <v>1.4</v>
      </c>
      <c r="G32" s="67">
        <v>1.4</v>
      </c>
      <c r="H32" s="67">
        <v>1.7</v>
      </c>
      <c r="I32" s="67">
        <v>2.1</v>
      </c>
      <c r="J32" s="67">
        <v>2.4</v>
      </c>
      <c r="K32" s="67">
        <v>2.5</v>
      </c>
      <c r="L32" s="67">
        <v>2.8</v>
      </c>
      <c r="M32" s="67">
        <v>2.7</v>
      </c>
      <c r="N32" s="67">
        <v>2.5</v>
      </c>
      <c r="O32" s="67">
        <v>2.6</v>
      </c>
      <c r="P32" s="67">
        <v>2.2000000000000002</v>
      </c>
      <c r="Q32" s="67">
        <v>1.7</v>
      </c>
      <c r="R32" s="67">
        <v>1.9</v>
      </c>
      <c r="V32" s="55"/>
    </row>
    <row r="33" spans="2:22" x14ac:dyDescent="0.35">
      <c r="B33" s="4" t="s">
        <v>144</v>
      </c>
      <c r="C33" s="67">
        <v>1</v>
      </c>
      <c r="D33" s="67">
        <v>1.1000000000000001</v>
      </c>
      <c r="E33" s="67">
        <v>0.5</v>
      </c>
      <c r="F33" s="67">
        <v>7.2</v>
      </c>
      <c r="G33" s="67">
        <v>5.2</v>
      </c>
      <c r="H33" s="67">
        <v>4.2</v>
      </c>
      <c r="I33" s="67">
        <v>4.3999999999999995</v>
      </c>
      <c r="J33" s="67">
        <v>0.4</v>
      </c>
      <c r="K33" s="67">
        <v>0.7</v>
      </c>
      <c r="L33" s="67">
        <v>0.8</v>
      </c>
      <c r="M33" s="67">
        <v>0.8</v>
      </c>
      <c r="N33" s="67">
        <v>1.2</v>
      </c>
      <c r="O33" s="67">
        <v>0.6</v>
      </c>
      <c r="P33" s="67">
        <v>0.3</v>
      </c>
      <c r="Q33" s="67">
        <v>0.4</v>
      </c>
      <c r="R33" s="67">
        <v>2.9</v>
      </c>
      <c r="V33" s="55"/>
    </row>
    <row r="34" spans="2:22" x14ac:dyDescent="0.35">
      <c r="B34" s="59" t="s">
        <v>43</v>
      </c>
      <c r="C34" s="69">
        <v>58.7</v>
      </c>
      <c r="D34" s="69">
        <v>28.6</v>
      </c>
      <c r="E34" s="69">
        <v>27.5</v>
      </c>
      <c r="F34" s="69">
        <v>26.1</v>
      </c>
      <c r="G34" s="69">
        <v>26.8</v>
      </c>
      <c r="H34" s="69">
        <v>22.7</v>
      </c>
      <c r="I34" s="69">
        <v>20.9</v>
      </c>
      <c r="J34" s="69">
        <v>20.8</v>
      </c>
      <c r="K34" s="69">
        <v>20.9</v>
      </c>
      <c r="L34" s="69">
        <v>23.7</v>
      </c>
      <c r="M34" s="69">
        <v>21.7</v>
      </c>
      <c r="N34" s="69">
        <v>22.2</v>
      </c>
      <c r="O34" s="69">
        <v>22.9</v>
      </c>
      <c r="P34" s="69">
        <v>23.5</v>
      </c>
      <c r="Q34" s="69">
        <v>24.4</v>
      </c>
      <c r="R34" s="69">
        <v>25</v>
      </c>
      <c r="V34" s="55"/>
    </row>
    <row r="35" spans="2:22" x14ac:dyDescent="0.35">
      <c r="B35" s="60" t="s">
        <v>45</v>
      </c>
      <c r="C35" s="92">
        <v>546.1</v>
      </c>
      <c r="D35" s="92">
        <v>375.4</v>
      </c>
      <c r="E35" s="92">
        <v>376</v>
      </c>
      <c r="F35" s="92">
        <v>355</v>
      </c>
      <c r="G35" s="92">
        <v>355.4</v>
      </c>
      <c r="H35" s="92">
        <v>262.2</v>
      </c>
      <c r="I35" s="92">
        <v>161.6</v>
      </c>
      <c r="J35" s="92">
        <v>231.2</v>
      </c>
      <c r="K35" s="92">
        <v>232.2</v>
      </c>
      <c r="L35" s="92">
        <v>214.1</v>
      </c>
      <c r="M35" s="92">
        <v>192.4</v>
      </c>
      <c r="N35" s="92">
        <v>190.5</v>
      </c>
      <c r="O35" s="92">
        <v>193.3</v>
      </c>
      <c r="P35" s="92">
        <v>129.9</v>
      </c>
      <c r="Q35" s="92">
        <v>131.80000000000001</v>
      </c>
      <c r="R35" s="92">
        <v>188</v>
      </c>
      <c r="V35" s="55"/>
    </row>
    <row r="36" spans="2:22" x14ac:dyDescent="0.35">
      <c r="C36" s="110"/>
      <c r="D36" s="110"/>
      <c r="E36" s="110"/>
      <c r="F36" s="110"/>
      <c r="G36" s="67"/>
      <c r="H36" s="67"/>
      <c r="I36" s="67"/>
      <c r="J36" s="110"/>
      <c r="K36" s="105"/>
      <c r="V36" s="55"/>
    </row>
    <row r="37" spans="2:22" x14ac:dyDescent="0.35">
      <c r="B37" s="60" t="s">
        <v>46</v>
      </c>
      <c r="C37" s="110"/>
      <c r="D37" s="110"/>
      <c r="E37" s="110"/>
      <c r="F37" s="110"/>
      <c r="G37" s="67"/>
      <c r="H37" s="67"/>
      <c r="I37" s="67"/>
      <c r="J37" s="110"/>
      <c r="K37" s="105"/>
      <c r="V37" s="55"/>
    </row>
    <row r="38" spans="2:22" x14ac:dyDescent="0.35">
      <c r="B38" s="6" t="s">
        <v>145</v>
      </c>
      <c r="C38" s="67">
        <v>112.4</v>
      </c>
      <c r="D38" s="67">
        <v>30.3</v>
      </c>
      <c r="E38" s="67">
        <v>27.2</v>
      </c>
      <c r="F38" s="67">
        <v>17.7</v>
      </c>
      <c r="G38" s="67">
        <v>16.7</v>
      </c>
      <c r="H38" s="67">
        <v>15.5</v>
      </c>
      <c r="I38" s="67">
        <v>93.2</v>
      </c>
      <c r="J38" s="67">
        <v>24.5</v>
      </c>
      <c r="K38" s="67">
        <v>13.5</v>
      </c>
      <c r="L38" s="67">
        <v>27.2</v>
      </c>
      <c r="M38" s="67">
        <v>25</v>
      </c>
      <c r="N38" s="67">
        <v>37.799999999999997</v>
      </c>
      <c r="O38" s="67">
        <v>23.4</v>
      </c>
      <c r="P38" s="67">
        <v>60.3</v>
      </c>
      <c r="Q38" s="67">
        <v>67.5</v>
      </c>
      <c r="R38" s="67">
        <v>19.399999999999999</v>
      </c>
      <c r="V38" s="55"/>
    </row>
    <row r="39" spans="2:22" x14ac:dyDescent="0.35">
      <c r="B39" s="4" t="s">
        <v>47</v>
      </c>
      <c r="C39" s="67">
        <v>83.5</v>
      </c>
      <c r="D39" s="67">
        <v>87.5</v>
      </c>
      <c r="E39" s="67">
        <v>101.1</v>
      </c>
      <c r="F39" s="67">
        <v>80.099999999999994</v>
      </c>
      <c r="G39" s="67">
        <v>89.7</v>
      </c>
      <c r="H39" s="67">
        <v>76</v>
      </c>
      <c r="I39" s="67">
        <v>80.3</v>
      </c>
      <c r="J39" s="67">
        <v>74</v>
      </c>
      <c r="K39" s="67">
        <v>54.9</v>
      </c>
      <c r="L39" s="67">
        <v>45.8</v>
      </c>
      <c r="M39" s="67">
        <v>39.6</v>
      </c>
      <c r="N39" s="67">
        <v>45.2</v>
      </c>
      <c r="O39" s="67">
        <v>45</v>
      </c>
      <c r="P39" s="67">
        <v>43.6</v>
      </c>
      <c r="Q39" s="67">
        <v>40.700000000000003</v>
      </c>
      <c r="R39" s="67">
        <v>38.200000000000003</v>
      </c>
      <c r="V39" s="55"/>
    </row>
    <row r="40" spans="2:22" x14ac:dyDescent="0.35">
      <c r="B40" s="59" t="s">
        <v>48</v>
      </c>
      <c r="C40" s="69">
        <v>128.9</v>
      </c>
      <c r="D40" s="69">
        <v>98.6</v>
      </c>
      <c r="E40" s="69">
        <v>86.4</v>
      </c>
      <c r="F40" s="69">
        <v>84.9</v>
      </c>
      <c r="G40" s="69">
        <v>61.6</v>
      </c>
      <c r="H40" s="69">
        <v>60.8</v>
      </c>
      <c r="I40" s="69">
        <v>44.3</v>
      </c>
      <c r="J40" s="69">
        <v>43.9</v>
      </c>
      <c r="K40" s="69">
        <v>47.4</v>
      </c>
      <c r="L40" s="69">
        <v>49</v>
      </c>
      <c r="M40" s="69">
        <v>40</v>
      </c>
      <c r="N40" s="69">
        <v>37.6</v>
      </c>
      <c r="O40" s="69">
        <v>33.200000000000003</v>
      </c>
      <c r="P40" s="69">
        <v>47.400000000000006</v>
      </c>
      <c r="Q40" s="69">
        <v>41.7</v>
      </c>
      <c r="R40" s="69">
        <v>41.3</v>
      </c>
      <c r="V40" s="55"/>
    </row>
    <row r="41" spans="2:22" x14ac:dyDescent="0.35">
      <c r="B41" s="60" t="s">
        <v>49</v>
      </c>
      <c r="C41" s="92">
        <v>324.8</v>
      </c>
      <c r="D41" s="92">
        <v>216.4</v>
      </c>
      <c r="E41" s="92">
        <v>214.7</v>
      </c>
      <c r="F41" s="92">
        <v>182.7</v>
      </c>
      <c r="G41" s="92">
        <v>168</v>
      </c>
      <c r="H41" s="92">
        <v>152.4</v>
      </c>
      <c r="I41" s="92">
        <v>217.8</v>
      </c>
      <c r="J41" s="92">
        <v>142.4</v>
      </c>
      <c r="K41" s="92">
        <v>115.8</v>
      </c>
      <c r="L41" s="92">
        <v>122</v>
      </c>
      <c r="M41" s="92">
        <v>104.6</v>
      </c>
      <c r="N41" s="92">
        <v>120.5</v>
      </c>
      <c r="O41" s="92">
        <v>101.7</v>
      </c>
      <c r="P41" s="92">
        <v>151.30000000000001</v>
      </c>
      <c r="Q41" s="92">
        <v>150</v>
      </c>
      <c r="R41" s="92">
        <v>98.8</v>
      </c>
      <c r="V41" s="55"/>
    </row>
    <row r="42" spans="2:22" x14ac:dyDescent="0.35">
      <c r="C42" s="110"/>
      <c r="D42" s="110"/>
      <c r="E42" s="110"/>
      <c r="F42" s="110"/>
      <c r="G42" s="67"/>
      <c r="H42" s="67"/>
      <c r="I42" s="67"/>
      <c r="J42" s="110"/>
      <c r="K42" s="105"/>
      <c r="V42" s="55"/>
    </row>
    <row r="43" spans="2:22" x14ac:dyDescent="0.35">
      <c r="B43" s="106" t="s">
        <v>50</v>
      </c>
      <c r="C43" s="111">
        <v>870.9</v>
      </c>
      <c r="D43" s="111">
        <v>591.79999999999995</v>
      </c>
      <c r="E43" s="111">
        <v>590.70000000000005</v>
      </c>
      <c r="F43" s="111">
        <v>537.70000000000005</v>
      </c>
      <c r="G43" s="111">
        <v>523.4</v>
      </c>
      <c r="H43" s="111">
        <v>414.5</v>
      </c>
      <c r="I43" s="111">
        <v>379.4</v>
      </c>
      <c r="J43" s="111">
        <v>373.6</v>
      </c>
      <c r="K43" s="111">
        <v>348</v>
      </c>
      <c r="L43" s="111">
        <v>336.1</v>
      </c>
      <c r="M43" s="111">
        <v>297</v>
      </c>
      <c r="N43" s="111">
        <v>311.10000000000002</v>
      </c>
      <c r="O43" s="111">
        <v>295</v>
      </c>
      <c r="P43" s="111">
        <v>281.2</v>
      </c>
      <c r="Q43" s="111">
        <v>281.8</v>
      </c>
      <c r="R43" s="111">
        <v>286.8</v>
      </c>
      <c r="V43" s="55"/>
    </row>
    <row r="44" spans="2:22" x14ac:dyDescent="0.35">
      <c r="C44" s="110"/>
      <c r="D44" s="110"/>
      <c r="E44" s="110"/>
      <c r="F44" s="110"/>
      <c r="G44" s="67"/>
      <c r="H44" s="67"/>
      <c r="I44" s="67"/>
      <c r="J44" s="110"/>
      <c r="K44" s="105"/>
      <c r="V44" s="55"/>
    </row>
    <row r="45" spans="2:22" x14ac:dyDescent="0.35">
      <c r="B45" s="60" t="s">
        <v>51</v>
      </c>
      <c r="C45" s="92">
        <v>1300.7</v>
      </c>
      <c r="D45" s="92">
        <v>911.8</v>
      </c>
      <c r="E45" s="92">
        <v>883.6</v>
      </c>
      <c r="F45" s="92">
        <v>810.8</v>
      </c>
      <c r="G45" s="92">
        <v>785.7</v>
      </c>
      <c r="H45" s="92">
        <v>664.2</v>
      </c>
      <c r="I45" s="92">
        <v>603.29999999999995</v>
      </c>
      <c r="J45" s="92">
        <v>572.4</v>
      </c>
      <c r="K45" s="92">
        <v>543.1</v>
      </c>
      <c r="L45" s="92">
        <v>505</v>
      </c>
      <c r="M45" s="92">
        <v>451.4</v>
      </c>
      <c r="N45" s="92">
        <v>454.4</v>
      </c>
      <c r="O45" s="92">
        <v>445.1</v>
      </c>
      <c r="P45" s="92">
        <v>435.5</v>
      </c>
      <c r="Q45" s="92">
        <v>436.8</v>
      </c>
      <c r="R45" s="92">
        <v>437.5</v>
      </c>
      <c r="V45" s="55"/>
    </row>
    <row r="46" spans="2:22" x14ac:dyDescent="0.35">
      <c r="C46" s="1"/>
      <c r="D46" s="1"/>
      <c r="E46" s="1"/>
      <c r="F46" s="1"/>
      <c r="J46" s="1"/>
      <c r="M46" s="1"/>
      <c r="N46" s="1"/>
      <c r="O46" s="1"/>
      <c r="P46" s="1"/>
      <c r="Q46" s="1"/>
      <c r="R46" s="1"/>
      <c r="V46" s="55"/>
    </row>
    <row r="47" spans="2:22" x14ac:dyDescent="0.35">
      <c r="C47" s="1"/>
      <c r="D47" s="1"/>
      <c r="E47" s="1"/>
      <c r="F47" s="1"/>
      <c r="J47" s="1"/>
      <c r="M47" s="1"/>
      <c r="N47" s="1"/>
      <c r="O47" s="1"/>
      <c r="P47" s="1"/>
      <c r="Q47" s="1"/>
      <c r="R47" s="1"/>
      <c r="S47" s="1"/>
      <c r="V47" s="55"/>
    </row>
    <row r="48" spans="2:22" x14ac:dyDescent="0.35">
      <c r="C48" s="1"/>
      <c r="D48" s="1"/>
      <c r="E48" s="1"/>
      <c r="F48" s="1"/>
      <c r="J48" s="1"/>
      <c r="M48" s="1"/>
      <c r="N48" s="1"/>
      <c r="O48" s="1"/>
      <c r="P48" s="1"/>
      <c r="Q48" s="1"/>
      <c r="R48" s="1"/>
    </row>
  </sheetData>
  <mergeCells count="4">
    <mergeCell ref="K3:N3"/>
    <mergeCell ref="O3:R3"/>
    <mergeCell ref="G3:J3"/>
    <mergeCell ref="C3:F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17CC-E903-4E88-B151-77D77B605930}">
  <sheetPr codeName="Sheet9"/>
  <dimension ref="B1:J64"/>
  <sheetViews>
    <sheetView showGridLines="0" workbookViewId="0">
      <selection activeCell="C20" sqref="C20"/>
    </sheetView>
  </sheetViews>
  <sheetFormatPr defaultColWidth="8.54296875" defaultRowHeight="14.5" x14ac:dyDescent="0.35"/>
  <cols>
    <col min="1" max="1" width="17.54296875" style="4" customWidth="1"/>
    <col min="2" max="2" width="59.453125" style="4" customWidth="1"/>
    <col min="3" max="5" width="10.90625" style="1" customWidth="1"/>
    <col min="6" max="8" width="10.08984375" style="1" bestFit="1" customWidth="1"/>
    <col min="9" max="10" width="8.54296875" style="1"/>
    <col min="11" max="16384" width="8.54296875" style="4"/>
  </cols>
  <sheetData>
    <row r="1" spans="2:10" ht="45" customHeight="1" x14ac:dyDescent="0.35"/>
    <row r="2" spans="2:10" ht="21" x14ac:dyDescent="0.5">
      <c r="B2" s="27" t="s">
        <v>64</v>
      </c>
      <c r="C2" s="2"/>
      <c r="D2" s="2"/>
      <c r="E2" s="2"/>
      <c r="F2" s="6"/>
      <c r="G2" s="37"/>
      <c r="H2" s="37"/>
      <c r="I2" s="37"/>
      <c r="J2" s="37"/>
    </row>
    <row r="3" spans="2:10" x14ac:dyDescent="0.35">
      <c r="B3" s="22" t="s">
        <v>1</v>
      </c>
      <c r="F3" s="6"/>
      <c r="G3" s="37"/>
      <c r="H3" s="37"/>
      <c r="I3" s="37"/>
      <c r="J3" s="38"/>
    </row>
    <row r="4" spans="2:10" x14ac:dyDescent="0.35">
      <c r="B4" s="59" t="s">
        <v>12</v>
      </c>
      <c r="C4" s="45">
        <v>44926</v>
      </c>
      <c r="D4" s="45">
        <v>44561</v>
      </c>
      <c r="E4" s="45">
        <v>44196</v>
      </c>
      <c r="F4" s="45">
        <v>43830</v>
      </c>
      <c r="G4" s="45">
        <v>43465</v>
      </c>
      <c r="H4" s="45">
        <v>43100</v>
      </c>
      <c r="I4" s="37"/>
      <c r="J4" s="37"/>
    </row>
    <row r="5" spans="2:10" x14ac:dyDescent="0.35">
      <c r="C5" s="7"/>
      <c r="D5" s="7"/>
      <c r="E5" s="7"/>
      <c r="F5" s="7"/>
      <c r="G5" s="7"/>
      <c r="H5" s="7"/>
      <c r="I5" s="37"/>
      <c r="J5" s="37"/>
    </row>
    <row r="6" spans="2:10" x14ac:dyDescent="0.35">
      <c r="B6" s="60" t="s">
        <v>70</v>
      </c>
      <c r="C6" s="113">
        <v>262.2</v>
      </c>
      <c r="D6" s="113">
        <v>195.1</v>
      </c>
      <c r="E6" s="113">
        <v>150.1</v>
      </c>
      <c r="F6" s="114">
        <v>149.6</v>
      </c>
      <c r="G6" s="114">
        <v>39.6</v>
      </c>
      <c r="H6" s="114">
        <v>34.700000000000003</v>
      </c>
      <c r="I6" s="32"/>
      <c r="J6" s="14"/>
    </row>
    <row r="7" spans="2:10" x14ac:dyDescent="0.35">
      <c r="B7" s="59" t="s">
        <v>69</v>
      </c>
      <c r="C7" s="115" t="s">
        <v>44</v>
      </c>
      <c r="D7" s="115" t="s">
        <v>44</v>
      </c>
      <c r="E7" s="115" t="s">
        <v>44</v>
      </c>
      <c r="F7" s="116">
        <v>-2.7</v>
      </c>
      <c r="G7" s="116" t="s">
        <v>44</v>
      </c>
      <c r="H7" s="116" t="s">
        <v>44</v>
      </c>
      <c r="I7" s="32"/>
      <c r="J7" s="32"/>
    </row>
    <row r="8" spans="2:10" x14ac:dyDescent="0.35">
      <c r="B8" s="60" t="s">
        <v>71</v>
      </c>
      <c r="C8" s="113">
        <v>262.2</v>
      </c>
      <c r="D8" s="113">
        <v>195.1</v>
      </c>
      <c r="E8" s="113">
        <v>150.1</v>
      </c>
      <c r="F8" s="114">
        <v>146.9</v>
      </c>
      <c r="G8" s="114">
        <v>39.6</v>
      </c>
      <c r="H8" s="114">
        <v>34.700000000000003</v>
      </c>
      <c r="I8" s="32"/>
      <c r="J8" s="32"/>
    </row>
    <row r="9" spans="2:10" x14ac:dyDescent="0.35">
      <c r="B9" s="6" t="s">
        <v>150</v>
      </c>
      <c r="C9" s="117">
        <v>35.4</v>
      </c>
      <c r="D9" s="117">
        <v>34.4</v>
      </c>
      <c r="E9" s="117">
        <v>30</v>
      </c>
      <c r="F9" s="118">
        <v>5.6</v>
      </c>
      <c r="G9" s="118">
        <v>1.6</v>
      </c>
      <c r="H9" s="118">
        <v>4.0999999999999996</v>
      </c>
      <c r="I9" s="33"/>
      <c r="J9" s="33"/>
    </row>
    <row r="10" spans="2:10" x14ac:dyDescent="0.35">
      <c r="B10" s="59" t="s">
        <v>65</v>
      </c>
      <c r="C10" s="119">
        <v>-5.6</v>
      </c>
      <c r="D10" s="119">
        <v>7.3</v>
      </c>
      <c r="E10" s="119">
        <v>-4</v>
      </c>
      <c r="F10" s="109">
        <v>-0.1</v>
      </c>
      <c r="G10" s="109">
        <v>-2.7</v>
      </c>
      <c r="H10" s="109">
        <v>1.1000000000000001</v>
      </c>
      <c r="I10" s="37"/>
      <c r="J10" s="37"/>
    </row>
    <row r="11" spans="2:10" x14ac:dyDescent="0.35">
      <c r="B11" s="60" t="s">
        <v>66</v>
      </c>
      <c r="C11" s="113">
        <v>29.7</v>
      </c>
      <c r="D11" s="113">
        <v>41.7</v>
      </c>
      <c r="E11" s="113">
        <v>26</v>
      </c>
      <c r="F11" s="114">
        <v>5.5</v>
      </c>
      <c r="G11" s="114">
        <v>-1.1000000000000001</v>
      </c>
      <c r="H11" s="114">
        <v>5.2</v>
      </c>
      <c r="I11" s="37"/>
      <c r="J11" s="37"/>
    </row>
    <row r="12" spans="2:10" x14ac:dyDescent="0.35">
      <c r="B12" s="6"/>
      <c r="C12" s="72"/>
      <c r="D12" s="72"/>
      <c r="E12" s="72"/>
      <c r="F12" s="14"/>
      <c r="G12" s="14"/>
      <c r="H12" s="14"/>
      <c r="I12" s="32"/>
      <c r="J12" s="32"/>
    </row>
    <row r="13" spans="2:10" x14ac:dyDescent="0.35">
      <c r="B13" s="6" t="s">
        <v>58</v>
      </c>
      <c r="C13" s="120">
        <v>158.69999999999999</v>
      </c>
      <c r="D13" s="120">
        <v>22</v>
      </c>
      <c r="E13" s="120">
        <v>17.899999999999999</v>
      </c>
      <c r="F13" s="112" t="s">
        <v>44</v>
      </c>
      <c r="G13" s="112">
        <v>112.9</v>
      </c>
      <c r="H13" s="112" t="s">
        <v>44</v>
      </c>
      <c r="I13" s="32"/>
      <c r="J13" s="32"/>
    </row>
    <row r="14" spans="2:10" x14ac:dyDescent="0.35">
      <c r="B14" s="6" t="s">
        <v>93</v>
      </c>
      <c r="C14" s="120">
        <v>-20.8</v>
      </c>
      <c r="D14" s="120">
        <v>-6.4</v>
      </c>
      <c r="E14" s="120" t="s">
        <v>44</v>
      </c>
      <c r="F14" s="112">
        <v>-0.1</v>
      </c>
      <c r="G14" s="112">
        <v>-0.1</v>
      </c>
      <c r="H14" s="112" t="s">
        <v>44</v>
      </c>
      <c r="I14" s="32"/>
      <c r="J14" s="32"/>
    </row>
    <row r="15" spans="2:10" x14ac:dyDescent="0.35">
      <c r="B15" s="6" t="s">
        <v>94</v>
      </c>
      <c r="C15" s="120">
        <v>0.6</v>
      </c>
      <c r="D15" s="120">
        <v>0.6</v>
      </c>
      <c r="E15" s="120">
        <v>0.1</v>
      </c>
      <c r="F15" s="112" t="s">
        <v>44</v>
      </c>
      <c r="G15" s="112" t="s">
        <v>44</v>
      </c>
      <c r="H15" s="112" t="s">
        <v>44</v>
      </c>
      <c r="I15" s="32"/>
      <c r="J15" s="32"/>
    </row>
    <row r="16" spans="2:10" x14ac:dyDescent="0.35">
      <c r="B16" s="6" t="s">
        <v>97</v>
      </c>
      <c r="C16" s="120" t="s">
        <v>44</v>
      </c>
      <c r="D16" s="120" t="s">
        <v>44</v>
      </c>
      <c r="E16" s="120" t="s">
        <v>44</v>
      </c>
      <c r="F16" s="112" t="s">
        <v>44</v>
      </c>
      <c r="G16" s="112">
        <v>-0.1</v>
      </c>
      <c r="H16" s="112" t="s">
        <v>44</v>
      </c>
      <c r="I16" s="32"/>
      <c r="J16" s="32"/>
    </row>
    <row r="17" spans="2:10" x14ac:dyDescent="0.35">
      <c r="B17" s="59" t="s">
        <v>95</v>
      </c>
      <c r="C17" s="68">
        <v>-0.6</v>
      </c>
      <c r="D17" s="68">
        <v>9.1999999999999993</v>
      </c>
      <c r="E17" s="68">
        <v>1</v>
      </c>
      <c r="F17" s="69">
        <v>-2.2999999999999998</v>
      </c>
      <c r="G17" s="69">
        <v>0.3</v>
      </c>
      <c r="H17" s="69">
        <v>0.9</v>
      </c>
      <c r="I17" s="32"/>
      <c r="J17" s="32"/>
    </row>
    <row r="18" spans="2:10" x14ac:dyDescent="0.35">
      <c r="B18" s="86" t="s">
        <v>96</v>
      </c>
      <c r="C18" s="73">
        <v>137.9</v>
      </c>
      <c r="D18" s="73">
        <v>25.4</v>
      </c>
      <c r="E18" s="73">
        <v>19</v>
      </c>
      <c r="F18" s="75">
        <v>-2.4</v>
      </c>
      <c r="G18" s="75">
        <v>113</v>
      </c>
      <c r="H18" s="75">
        <v>0.9</v>
      </c>
      <c r="I18" s="32"/>
      <c r="J18" s="32"/>
    </row>
    <row r="19" spans="2:10" x14ac:dyDescent="0.35">
      <c r="B19" s="86"/>
      <c r="C19" s="73"/>
      <c r="D19" s="73"/>
      <c r="E19" s="73"/>
      <c r="F19" s="75"/>
      <c r="G19" s="75"/>
      <c r="H19" s="75"/>
      <c r="I19" s="33"/>
      <c r="J19" s="33"/>
    </row>
    <row r="20" spans="2:10" x14ac:dyDescent="0.35">
      <c r="B20" s="86" t="s">
        <v>68</v>
      </c>
      <c r="C20" s="73">
        <v>429.8</v>
      </c>
      <c r="D20" s="73">
        <v>262.2</v>
      </c>
      <c r="E20" s="73">
        <v>195.1</v>
      </c>
      <c r="F20" s="75">
        <v>150.1</v>
      </c>
      <c r="G20" s="75">
        <v>149.6</v>
      </c>
      <c r="H20" s="75">
        <v>39.6</v>
      </c>
      <c r="I20" s="37"/>
      <c r="J20" s="37"/>
    </row>
    <row r="21" spans="2:10" x14ac:dyDescent="0.35">
      <c r="B21" s="86"/>
      <c r="C21" s="72"/>
      <c r="D21" s="72"/>
      <c r="E21" s="72"/>
      <c r="F21" s="85"/>
      <c r="G21" s="32"/>
      <c r="H21" s="32"/>
      <c r="I21" s="32"/>
      <c r="J21" s="32"/>
    </row>
    <row r="22" spans="2:10" x14ac:dyDescent="0.35">
      <c r="B22" s="86"/>
      <c r="C22" s="85"/>
      <c r="D22" s="85"/>
      <c r="E22" s="85"/>
      <c r="F22" s="85"/>
      <c r="G22" s="32"/>
      <c r="H22" s="32"/>
      <c r="I22" s="32"/>
      <c r="J22" s="32"/>
    </row>
    <row r="23" spans="2:10" x14ac:dyDescent="0.35">
      <c r="B23" s="86"/>
      <c r="C23" s="73"/>
      <c r="D23" s="73"/>
      <c r="E23" s="73"/>
      <c r="F23" s="73"/>
      <c r="G23" s="33"/>
      <c r="H23" s="33"/>
      <c r="I23" s="33"/>
      <c r="J23" s="33"/>
    </row>
    <row r="24" spans="2:10" x14ac:dyDescent="0.35">
      <c r="B24" s="6"/>
      <c r="C24" s="6"/>
      <c r="D24" s="6"/>
      <c r="E24" s="6"/>
      <c r="F24" s="6"/>
      <c r="G24" s="37"/>
      <c r="H24" s="37"/>
      <c r="I24" s="37"/>
      <c r="J24" s="37"/>
    </row>
    <row r="25" spans="2:10" x14ac:dyDescent="0.35">
      <c r="B25" s="6"/>
      <c r="C25" s="6"/>
      <c r="D25" s="6"/>
      <c r="E25" s="6"/>
      <c r="F25" s="6"/>
      <c r="G25" s="37"/>
      <c r="H25" s="37"/>
      <c r="I25" s="37"/>
      <c r="J25" s="37"/>
    </row>
    <row r="26" spans="2:10" x14ac:dyDescent="0.35">
      <c r="B26" s="6"/>
      <c r="C26" s="6"/>
      <c r="D26" s="6"/>
      <c r="E26" s="6"/>
      <c r="F26" s="6"/>
      <c r="G26" s="37"/>
      <c r="H26" s="37"/>
      <c r="I26" s="37"/>
      <c r="J26" s="37"/>
    </row>
    <row r="27" spans="2:10" x14ac:dyDescent="0.35">
      <c r="B27" s="86"/>
      <c r="C27" s="6"/>
      <c r="D27" s="6"/>
      <c r="E27" s="6"/>
      <c r="F27" s="6"/>
      <c r="G27" s="37"/>
      <c r="H27" s="37"/>
      <c r="I27" s="37"/>
      <c r="J27" s="37"/>
    </row>
    <row r="28" spans="2:10" x14ac:dyDescent="0.35">
      <c r="B28" s="86"/>
      <c r="C28" s="6"/>
      <c r="D28" s="6"/>
      <c r="E28" s="6"/>
      <c r="F28" s="6"/>
      <c r="G28" s="37"/>
      <c r="H28" s="37"/>
      <c r="I28" s="37"/>
      <c r="J28" s="37"/>
    </row>
    <row r="29" spans="2:10" x14ac:dyDescent="0.35">
      <c r="B29" s="6"/>
      <c r="C29" s="85"/>
      <c r="D29" s="85"/>
      <c r="E29" s="85"/>
      <c r="F29" s="85"/>
      <c r="G29" s="32"/>
      <c r="H29" s="32"/>
      <c r="I29" s="32"/>
      <c r="J29" s="32"/>
    </row>
    <row r="30" spans="2:10" x14ac:dyDescent="0.35">
      <c r="B30" s="6"/>
      <c r="C30" s="85"/>
      <c r="D30" s="85"/>
      <c r="E30" s="85"/>
      <c r="F30" s="85"/>
      <c r="G30" s="32"/>
      <c r="H30" s="32"/>
      <c r="I30" s="32"/>
      <c r="J30" s="32"/>
    </row>
    <row r="31" spans="2:10" x14ac:dyDescent="0.35">
      <c r="B31" s="6"/>
      <c r="C31" s="85"/>
      <c r="D31" s="85"/>
      <c r="E31" s="85"/>
      <c r="F31" s="85"/>
      <c r="G31" s="32"/>
      <c r="H31" s="32"/>
      <c r="I31" s="32"/>
      <c r="J31" s="32"/>
    </row>
    <row r="32" spans="2:10" x14ac:dyDescent="0.35">
      <c r="B32" s="6"/>
      <c r="C32" s="85"/>
      <c r="D32" s="85"/>
      <c r="E32" s="85"/>
      <c r="F32" s="85"/>
      <c r="G32" s="32"/>
      <c r="H32" s="32"/>
      <c r="I32" s="32"/>
      <c r="J32" s="32"/>
    </row>
    <row r="33" spans="2:10" x14ac:dyDescent="0.35">
      <c r="B33" s="86"/>
      <c r="C33" s="73"/>
      <c r="D33" s="73"/>
      <c r="E33" s="73"/>
      <c r="F33" s="73"/>
      <c r="G33" s="33"/>
      <c r="H33" s="33"/>
      <c r="I33" s="33"/>
      <c r="J33" s="33"/>
    </row>
    <row r="34" spans="2:10" x14ac:dyDescent="0.35">
      <c r="B34" s="6"/>
      <c r="C34" s="85"/>
      <c r="D34" s="85"/>
      <c r="E34" s="85"/>
      <c r="F34" s="85"/>
      <c r="G34" s="32"/>
      <c r="H34" s="32"/>
      <c r="I34" s="32"/>
      <c r="J34" s="32"/>
    </row>
    <row r="35" spans="2:10" x14ac:dyDescent="0.35">
      <c r="B35" s="86"/>
      <c r="C35" s="73"/>
      <c r="D35" s="73"/>
      <c r="E35" s="73"/>
      <c r="F35" s="73"/>
      <c r="G35" s="33"/>
      <c r="H35" s="33"/>
      <c r="I35" s="33"/>
      <c r="J35" s="33"/>
    </row>
    <row r="36" spans="2:10" x14ac:dyDescent="0.35">
      <c r="B36" s="6"/>
      <c r="C36" s="6"/>
      <c r="D36" s="6"/>
      <c r="E36" s="6"/>
      <c r="F36" s="6"/>
      <c r="G36" s="37"/>
      <c r="H36" s="37"/>
      <c r="I36" s="37"/>
      <c r="J36" s="37"/>
    </row>
    <row r="37" spans="2:10" x14ac:dyDescent="0.35">
      <c r="B37" s="6"/>
      <c r="C37" s="6"/>
      <c r="D37" s="6"/>
      <c r="E37" s="6"/>
      <c r="F37" s="6"/>
      <c r="G37" s="37"/>
      <c r="H37" s="37"/>
      <c r="I37" s="37"/>
      <c r="J37" s="37"/>
    </row>
    <row r="38" spans="2:10" x14ac:dyDescent="0.35">
      <c r="B38" s="86"/>
      <c r="C38" s="6"/>
      <c r="D38" s="6"/>
      <c r="E38" s="6"/>
      <c r="F38" s="6"/>
      <c r="G38" s="37"/>
      <c r="H38" s="37"/>
      <c r="I38" s="37"/>
      <c r="J38" s="37"/>
    </row>
    <row r="39" spans="2:10" x14ac:dyDescent="0.35">
      <c r="B39" s="86"/>
      <c r="C39" s="6"/>
      <c r="D39" s="6"/>
      <c r="E39" s="6"/>
      <c r="F39" s="6"/>
      <c r="G39" s="37"/>
      <c r="H39" s="37"/>
      <c r="I39" s="37"/>
      <c r="J39" s="37"/>
    </row>
    <row r="40" spans="2:10" x14ac:dyDescent="0.35">
      <c r="B40" s="6"/>
      <c r="C40" s="85"/>
      <c r="D40" s="85"/>
      <c r="E40" s="85"/>
      <c r="F40" s="85"/>
      <c r="G40" s="32"/>
      <c r="H40" s="32"/>
      <c r="I40" s="32"/>
      <c r="J40" s="32"/>
    </row>
    <row r="41" spans="2:10" x14ac:dyDescent="0.35">
      <c r="B41" s="6"/>
      <c r="C41" s="85"/>
      <c r="D41" s="85"/>
      <c r="E41" s="85"/>
      <c r="F41" s="85"/>
      <c r="G41" s="32"/>
      <c r="H41" s="32"/>
      <c r="I41" s="32"/>
      <c r="J41" s="32"/>
    </row>
    <row r="42" spans="2:10" x14ac:dyDescent="0.35">
      <c r="B42" s="6"/>
      <c r="C42" s="85"/>
      <c r="D42" s="85"/>
      <c r="E42" s="85"/>
      <c r="F42" s="85"/>
      <c r="G42" s="32"/>
      <c r="H42" s="32"/>
      <c r="I42" s="32"/>
      <c r="J42" s="32"/>
    </row>
    <row r="43" spans="2:10" x14ac:dyDescent="0.35">
      <c r="B43" s="6"/>
      <c r="C43" s="85"/>
      <c r="D43" s="85"/>
      <c r="E43" s="85"/>
      <c r="F43" s="85"/>
      <c r="G43" s="32"/>
      <c r="H43" s="32"/>
      <c r="I43" s="32"/>
      <c r="J43" s="32"/>
    </row>
    <row r="44" spans="2:10" x14ac:dyDescent="0.35">
      <c r="B44" s="6"/>
      <c r="C44" s="85"/>
      <c r="D44" s="85"/>
      <c r="E44" s="85"/>
      <c r="F44" s="85"/>
      <c r="G44" s="87"/>
      <c r="H44" s="87"/>
      <c r="I44" s="87"/>
      <c r="J44" s="87"/>
    </row>
    <row r="45" spans="2:10" x14ac:dyDescent="0.35">
      <c r="B45" s="6"/>
      <c r="C45" s="85"/>
      <c r="D45" s="85"/>
      <c r="E45" s="85"/>
      <c r="F45" s="85"/>
      <c r="G45" s="32"/>
      <c r="H45" s="32"/>
      <c r="I45" s="32"/>
      <c r="J45" s="32"/>
    </row>
    <row r="46" spans="2:10" x14ac:dyDescent="0.35">
      <c r="B46" s="86"/>
      <c r="C46" s="73"/>
      <c r="D46" s="73"/>
      <c r="E46" s="73"/>
      <c r="F46" s="73"/>
      <c r="G46" s="33"/>
      <c r="H46" s="33"/>
      <c r="I46" s="33"/>
      <c r="J46" s="33"/>
    </row>
    <row r="47" spans="2:10" x14ac:dyDescent="0.35">
      <c r="B47" s="6"/>
      <c r="C47" s="6"/>
      <c r="D47" s="6"/>
      <c r="E47" s="6"/>
      <c r="F47" s="6"/>
      <c r="G47" s="37"/>
      <c r="H47" s="37"/>
      <c r="I47" s="37"/>
      <c r="J47" s="37"/>
    </row>
    <row r="48" spans="2:10" x14ac:dyDescent="0.35">
      <c r="B48" s="86"/>
      <c r="C48" s="6"/>
      <c r="D48" s="6"/>
      <c r="E48" s="6"/>
      <c r="F48" s="6"/>
      <c r="G48" s="37"/>
      <c r="H48" s="37"/>
      <c r="I48" s="37"/>
      <c r="J48" s="37"/>
    </row>
    <row r="49" spans="2:10" x14ac:dyDescent="0.35">
      <c r="B49" s="6"/>
      <c r="C49" s="85"/>
      <c r="D49" s="85"/>
      <c r="E49" s="85"/>
      <c r="F49" s="85"/>
      <c r="G49" s="88"/>
      <c r="H49" s="88"/>
      <c r="I49" s="88"/>
      <c r="J49" s="88"/>
    </row>
    <row r="50" spans="2:10" x14ac:dyDescent="0.35">
      <c r="B50" s="6"/>
      <c r="C50" s="85"/>
      <c r="D50" s="85"/>
      <c r="E50" s="85"/>
      <c r="F50" s="85"/>
      <c r="G50" s="88"/>
      <c r="H50" s="88"/>
      <c r="I50" s="88"/>
      <c r="J50" s="88"/>
    </row>
    <row r="51" spans="2:10" x14ac:dyDescent="0.35">
      <c r="B51" s="6"/>
      <c r="C51" s="85"/>
      <c r="D51" s="85"/>
      <c r="E51" s="85"/>
      <c r="F51" s="85"/>
      <c r="G51" s="89"/>
      <c r="H51" s="89"/>
      <c r="I51" s="89"/>
      <c r="J51" s="89"/>
    </row>
    <row r="52" spans="2:10" x14ac:dyDescent="0.35">
      <c r="B52" s="6"/>
      <c r="C52" s="85"/>
      <c r="D52" s="85"/>
      <c r="E52" s="85"/>
      <c r="F52" s="85"/>
      <c r="G52" s="89"/>
      <c r="H52" s="89"/>
      <c r="I52" s="89"/>
      <c r="J52" s="89"/>
    </row>
    <row r="53" spans="2:10" x14ac:dyDescent="0.35">
      <c r="B53" s="6"/>
      <c r="C53" s="85"/>
      <c r="D53" s="85"/>
      <c r="E53" s="85"/>
      <c r="F53" s="85"/>
      <c r="G53" s="89"/>
      <c r="H53" s="89"/>
      <c r="I53" s="89"/>
      <c r="J53" s="89"/>
    </row>
    <row r="54" spans="2:10" x14ac:dyDescent="0.35">
      <c r="B54" s="6"/>
      <c r="C54" s="85"/>
      <c r="D54" s="85"/>
      <c r="E54" s="85"/>
      <c r="F54" s="85"/>
      <c r="G54" s="89"/>
      <c r="H54" s="89"/>
      <c r="I54" s="89"/>
      <c r="J54" s="89"/>
    </row>
    <row r="55" spans="2:10" x14ac:dyDescent="0.35">
      <c r="B55" s="6"/>
      <c r="C55" s="85"/>
      <c r="D55" s="85"/>
      <c r="E55" s="85"/>
      <c r="F55" s="85"/>
      <c r="G55" s="89"/>
      <c r="H55" s="89"/>
      <c r="I55" s="89"/>
      <c r="J55" s="89"/>
    </row>
    <row r="56" spans="2:10" x14ac:dyDescent="0.35">
      <c r="B56" s="6"/>
      <c r="C56" s="85"/>
      <c r="D56" s="85"/>
      <c r="E56" s="85"/>
      <c r="F56" s="85"/>
      <c r="G56" s="89"/>
      <c r="H56" s="89"/>
      <c r="I56" s="89"/>
      <c r="J56" s="89"/>
    </row>
    <row r="57" spans="2:10" x14ac:dyDescent="0.35">
      <c r="B57" s="86"/>
      <c r="C57" s="73"/>
      <c r="D57" s="73"/>
      <c r="E57" s="73"/>
      <c r="F57" s="73"/>
      <c r="G57" s="33"/>
      <c r="H57" s="33"/>
      <c r="I57" s="33"/>
      <c r="J57" s="33"/>
    </row>
    <row r="58" spans="2:10" x14ac:dyDescent="0.35">
      <c r="B58" s="6"/>
      <c r="C58" s="6"/>
      <c r="D58" s="6"/>
      <c r="E58" s="6"/>
      <c r="F58" s="6"/>
      <c r="G58" s="37"/>
      <c r="H58" s="37"/>
      <c r="I58" s="37"/>
      <c r="J58" s="37"/>
    </row>
    <row r="59" spans="2:10" x14ac:dyDescent="0.35">
      <c r="B59" s="86"/>
      <c r="C59" s="73"/>
      <c r="D59" s="73"/>
      <c r="E59" s="73"/>
      <c r="F59" s="73"/>
      <c r="G59" s="33"/>
      <c r="H59" s="33"/>
      <c r="I59" s="33"/>
      <c r="J59" s="33"/>
    </row>
    <row r="60" spans="2:10" x14ac:dyDescent="0.35">
      <c r="B60" s="6"/>
      <c r="C60" s="6"/>
      <c r="D60" s="6"/>
      <c r="E60" s="6"/>
      <c r="F60" s="6"/>
      <c r="G60" s="37"/>
      <c r="H60" s="37"/>
      <c r="I60" s="37"/>
      <c r="J60" s="37"/>
    </row>
    <row r="61" spans="2:10" x14ac:dyDescent="0.35">
      <c r="B61" s="86"/>
      <c r="C61" s="73"/>
      <c r="D61" s="73"/>
      <c r="E61" s="73"/>
      <c r="F61" s="73"/>
      <c r="G61" s="33"/>
      <c r="H61" s="33"/>
      <c r="I61" s="33"/>
      <c r="J61" s="33"/>
    </row>
    <row r="62" spans="2:10" x14ac:dyDescent="0.35">
      <c r="B62" s="6"/>
      <c r="C62" s="6"/>
      <c r="D62" s="6"/>
      <c r="E62" s="6"/>
      <c r="F62" s="5"/>
      <c r="G62" s="5"/>
      <c r="H62" s="5"/>
      <c r="I62" s="5"/>
      <c r="J62" s="5"/>
    </row>
    <row r="63" spans="2:10" x14ac:dyDescent="0.35">
      <c r="B63" s="6"/>
      <c r="C63" s="5"/>
      <c r="D63" s="5"/>
      <c r="E63" s="5"/>
      <c r="F63" s="5"/>
      <c r="G63" s="5"/>
      <c r="H63" s="5"/>
      <c r="I63" s="5"/>
      <c r="J63" s="5"/>
    </row>
    <row r="64" spans="2:10" x14ac:dyDescent="0.35">
      <c r="B64" s="6"/>
      <c r="C64" s="5"/>
      <c r="D64" s="5"/>
      <c r="E64" s="5"/>
      <c r="F64" s="5"/>
      <c r="G64" s="5"/>
      <c r="H64" s="5"/>
      <c r="I64" s="5"/>
      <c r="J64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Income</vt:lpstr>
      <vt:lpstr>Income Q</vt:lpstr>
      <vt:lpstr>Income YTD</vt:lpstr>
      <vt:lpstr>Cashflow</vt:lpstr>
      <vt:lpstr>Cashflow Q</vt:lpstr>
      <vt:lpstr>Cashflow YTD</vt:lpstr>
      <vt:lpstr>Balancesheet</vt:lpstr>
      <vt:lpstr>Balancesheet Q</vt:lpstr>
      <vt:lpstr>Equity</vt:lpstr>
      <vt:lpstr>Equity YTD</vt:lpstr>
      <vt:lpstr>Key figures</vt:lpstr>
      <vt:lpstr>Key figures Q</vt:lpstr>
      <vt:lpstr>Key figures YTD</vt:lpstr>
      <vt:lpstr>Segment reporting</vt:lpstr>
      <vt:lpstr>Segment reporting Q</vt:lpstr>
      <vt:lpstr>Segment reporting YTD</vt:lpstr>
    </vt:vector>
  </TitlesOfParts>
  <Company>BEWiSynbra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Nord</dc:creator>
  <cp:lastModifiedBy>Anna Nord</cp:lastModifiedBy>
  <cp:lastPrinted>2021-09-17T06:05:52Z</cp:lastPrinted>
  <dcterms:created xsi:type="dcterms:W3CDTF">2021-09-02T06:19:57Z</dcterms:created>
  <dcterms:modified xsi:type="dcterms:W3CDTF">2023-01-31T13:42:57Z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dc23eb-60fa-4f6d-a671-ef2efcb004e2_Enabled">
    <vt:lpwstr>true</vt:lpwstr>
  </property>
  <property fmtid="{D5CDD505-2E9C-101B-9397-08002B2CF9AE}" pid="3" name="MSIP_Label_11dc23eb-60fa-4f6d-a671-ef2efcb004e2_SetDate">
    <vt:lpwstr>2021-09-02T06:19:57Z</vt:lpwstr>
  </property>
  <property fmtid="{D5CDD505-2E9C-101B-9397-08002B2CF9AE}" pid="4" name="MSIP_Label_11dc23eb-60fa-4f6d-a671-ef2efcb004e2_Method">
    <vt:lpwstr>Standard</vt:lpwstr>
  </property>
  <property fmtid="{D5CDD505-2E9C-101B-9397-08002B2CF9AE}" pid="5" name="MSIP_Label_11dc23eb-60fa-4f6d-a671-ef2efcb004e2_Name">
    <vt:lpwstr>General</vt:lpwstr>
  </property>
  <property fmtid="{D5CDD505-2E9C-101B-9397-08002B2CF9AE}" pid="6" name="MSIP_Label_11dc23eb-60fa-4f6d-a671-ef2efcb004e2_SiteId">
    <vt:lpwstr>e9fcfa88-5448-4008-a2ce-31c25fd3d28f</vt:lpwstr>
  </property>
  <property fmtid="{D5CDD505-2E9C-101B-9397-08002B2CF9AE}" pid="7" name="MSIP_Label_11dc23eb-60fa-4f6d-a671-ef2efcb004e2_ActionId">
    <vt:lpwstr>b441744c-179a-4edd-a462-0000013fb04c</vt:lpwstr>
  </property>
  <property fmtid="{D5CDD505-2E9C-101B-9397-08002B2CF9AE}" pid="8" name="MSIP_Label_11dc23eb-60fa-4f6d-a671-ef2efcb004e2_ContentBits">
    <vt:lpwstr>0</vt:lpwstr>
  </property>
</Properties>
</file>